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65" activeTab="0"/>
  </bookViews>
  <sheets>
    <sheet name="rozvaha aktiva" sheetId="1" r:id="rId1"/>
    <sheet name="rozvaha pasiva" sheetId="2" r:id="rId2"/>
    <sheet name="VZZ tech.účet" sheetId="3" r:id="rId3"/>
    <sheet name="VZZ  netech. účet" sheetId="4" r:id="rId4"/>
  </sheets>
  <definedNames/>
  <calcPr fullCalcOnLoad="1"/>
</workbook>
</file>

<file path=xl/sharedStrings.xml><?xml version="1.0" encoding="utf-8"?>
<sst xmlns="http://schemas.openxmlformats.org/spreadsheetml/2006/main" count="246" uniqueCount="167">
  <si>
    <t>A</t>
  </si>
  <si>
    <t>B</t>
  </si>
  <si>
    <t xml:space="preserve">   Opravné položky a oprávky</t>
  </si>
  <si>
    <t xml:space="preserve">   Údaj kompenzovaný  o opravné položky a oprávky</t>
  </si>
  <si>
    <t>Údaj nekompenzovaný o opravné položky a oprávky</t>
  </si>
  <si>
    <t>Aktiva celkem</t>
  </si>
  <si>
    <t xml:space="preserve">   Pohledávky za upsaný základní kapitál</t>
  </si>
  <si>
    <t xml:space="preserve">   Dlouhodobý nehmotný majetek</t>
  </si>
  <si>
    <t xml:space="preserve">         Podíly v ovládaných osobách</t>
  </si>
  <si>
    <t xml:space="preserve">         Podíly s podstatným vlivem</t>
  </si>
  <si>
    <t xml:space="preserve">         Dluhové CP vydané os., ve kterých má úč. jedn. podst. vliv</t>
  </si>
  <si>
    <t xml:space="preserve">         Akcie a ostatní CP s proměnlivým výnosem, ostatní podíly</t>
  </si>
  <si>
    <t xml:space="preserve">   Dlužníci</t>
  </si>
  <si>
    <t xml:space="preserve">      Pohledávky z operací přímého pojištění</t>
  </si>
  <si>
    <t xml:space="preserve">         Pojistníci</t>
  </si>
  <si>
    <t xml:space="preserve">      Pohledávky z operací zajištění</t>
  </si>
  <si>
    <t xml:space="preserve">      Ostatní pohledávky</t>
  </si>
  <si>
    <t xml:space="preserve">   Ostatní aktiva</t>
  </si>
  <si>
    <t xml:space="preserve">      Dlouhodobý hm. majetek, jiný než pozemky a stavby, a zásoby</t>
  </si>
  <si>
    <t xml:space="preserve">      Hotovost na účtech u fin. institucí a hotovost v pokladně</t>
  </si>
  <si>
    <t xml:space="preserve">      Jiná aktiva</t>
  </si>
  <si>
    <t xml:space="preserve">   Přechodné účty aktiv</t>
  </si>
  <si>
    <t xml:space="preserve">      Naběhlé úroky a nájemné</t>
  </si>
  <si>
    <t xml:space="preserve">      Odložené pořizovací náklady na pojistné smlouvy</t>
  </si>
  <si>
    <t xml:space="preserve">         Odložené pořizovací nákl. na poj. smlouvy v živ. poj.</t>
  </si>
  <si>
    <t xml:space="preserve">         Odložené pořizovací nákl. na poj. smlouvy v neživ. poj.</t>
  </si>
  <si>
    <t xml:space="preserve">      Ostatní přechodné účty aktiv</t>
  </si>
  <si>
    <t xml:space="preserve">         Dohadné položky aktivní</t>
  </si>
  <si>
    <t xml:space="preserve">   Podíl zajišťovatelů na TR</t>
  </si>
  <si>
    <t xml:space="preserve">   Čistá hodnota</t>
  </si>
  <si>
    <t>Hrubá hodnota</t>
  </si>
  <si>
    <t>Pasiva celkem</t>
  </si>
  <si>
    <t xml:space="preserve">   Vlastní kapitál</t>
  </si>
  <si>
    <t xml:space="preserve">      Základní kapitál</t>
  </si>
  <si>
    <t xml:space="preserve">      Emisní ážio</t>
  </si>
  <si>
    <t xml:space="preserve">      Rezervní fond na nové ocenění</t>
  </si>
  <si>
    <t xml:space="preserve">      Ostatní kapitálové fondy</t>
  </si>
  <si>
    <t xml:space="preserve">      Rezervní fond a ostatní fondy ze zisku</t>
  </si>
  <si>
    <t xml:space="preserve">      Nerozdělený zisk nebo neuhrazená ztráta minulých úč. období</t>
  </si>
  <si>
    <t xml:space="preserve">      Zisk nebo ztráta běžného účetního období</t>
  </si>
  <si>
    <t xml:space="preserve">   Podřízená pasiva</t>
  </si>
  <si>
    <t xml:space="preserve">   Technické rezervy</t>
  </si>
  <si>
    <t xml:space="preserve">      Rezerva na nezasloužené pojistné</t>
  </si>
  <si>
    <t xml:space="preserve">         Rezerva na nezasl. pojistné vztahující se k poj. odv. ŽP</t>
  </si>
  <si>
    <t xml:space="preserve">         Rezerva na nezasl. pojistné vztahující se k poj. odv. NP</t>
  </si>
  <si>
    <t xml:space="preserve">      Rezerva na daně</t>
  </si>
  <si>
    <t xml:space="preserve">      Ostatní rezervy</t>
  </si>
  <si>
    <t xml:space="preserve">   Depozita při pasivním zajištění</t>
  </si>
  <si>
    <t xml:space="preserve">   Věřitelé</t>
  </si>
  <si>
    <t xml:space="preserve">      Závazky z operací přímého pojištění</t>
  </si>
  <si>
    <t xml:space="preserve">      Závazky z operací zajištění</t>
  </si>
  <si>
    <t xml:space="preserve">      Ostatní závazky</t>
  </si>
  <si>
    <t xml:space="preserve">      Garanční fond Kanceláře</t>
  </si>
  <si>
    <t xml:space="preserve">   Přechodné účty pasiv</t>
  </si>
  <si>
    <t xml:space="preserve">      Výdaje příštích období a výnosy příštích období</t>
  </si>
  <si>
    <t xml:space="preserve">      Ostatní přechodné účty pasiv</t>
  </si>
  <si>
    <t xml:space="preserve">         Dohadné položky pasivní</t>
  </si>
  <si>
    <t>C</t>
  </si>
  <si>
    <t xml:space="preserve">         Dluhové cenné papíry součet</t>
  </si>
  <si>
    <t xml:space="preserve">         Cenné papíry oceň. reál.hodn.proti účtům nákladů a výnosů</t>
  </si>
  <si>
    <t xml:space="preserve">         Dluhopisy OECD držené do splatnosti</t>
  </si>
  <si>
    <t xml:space="preserve">         Ostatní cenné papíry držené do splatnosti</t>
  </si>
  <si>
    <t xml:space="preserve">          Depozita u finančních institucí</t>
  </si>
  <si>
    <t xml:space="preserve">          Depozita při aktivním zajištění</t>
  </si>
  <si>
    <t>Rozvahová aktiva</t>
  </si>
  <si>
    <t>Rozvahová pasiva</t>
  </si>
  <si>
    <t>řádek číslo</t>
  </si>
  <si>
    <t>Technický účet k neživotnímu pojištění</t>
  </si>
  <si>
    <t>Výsledek technického účtu k neživotnímu pojištění</t>
  </si>
  <si>
    <t xml:space="preserve">   Zasloužené pojistné, očištěné od zajištění</t>
  </si>
  <si>
    <t xml:space="preserve">      Předepsané pojistné, očištěné od zajištění</t>
  </si>
  <si>
    <t xml:space="preserve">         Předepsané hrubé pojistné</t>
  </si>
  <si>
    <t xml:space="preserve">         Pojistné postoupené zajišťovatelům</t>
  </si>
  <si>
    <t xml:space="preserve">      Změna stavu rezervy na nezasl.poj., očištěné od zajišť.                     </t>
  </si>
  <si>
    <t xml:space="preserve">         Změna stavu hrubé výše rezervy na nezasl. pojistné</t>
  </si>
  <si>
    <t xml:space="preserve">   Ostatní technické výnosy, očištěné od zajištění</t>
  </si>
  <si>
    <t xml:space="preserve">   Náklady na poj. pl. včetně změny TR, očištěné od zajištění</t>
  </si>
  <si>
    <t xml:space="preserve">      Náklady na pojistná plnění, očištěné od zajištění</t>
  </si>
  <si>
    <t xml:space="preserve">         Hrubá výše nákladů na pojistná plnění</t>
  </si>
  <si>
    <t xml:space="preserve">         Náklady na pojistná plnění, podíl zajišťovatelů</t>
  </si>
  <si>
    <t xml:space="preserve">      Změna stavu rezervy na poj. pl., očištěné od zajištění</t>
  </si>
  <si>
    <t xml:space="preserve">         Změna stavu hrubé výše rezervy na pojistná plnění</t>
  </si>
  <si>
    <t xml:space="preserve">   Změny stavu ostatních tech. rezerv, očištěné od zajištění</t>
  </si>
  <si>
    <t xml:space="preserve">   Čistá výše provozních nákladů</t>
  </si>
  <si>
    <t xml:space="preserve">      Pořizovací náklady na pojistné smlouvy</t>
  </si>
  <si>
    <t xml:space="preserve">      Změna stavu časově rozlišených pořizovacích nákladů</t>
  </si>
  <si>
    <t xml:space="preserve">      Správní režie</t>
  </si>
  <si>
    <t xml:space="preserve">      Provize od zajišťovatelů a podíly na ziscích</t>
  </si>
  <si>
    <t xml:space="preserve">   Ostatní technické náklady, očištěné od zajištění</t>
  </si>
  <si>
    <t xml:space="preserve">   Změna stavu vyrovnávací rezervy</t>
  </si>
  <si>
    <t>Netechnický účet k neživotnímu pojištění</t>
  </si>
  <si>
    <t>Zisk nebo ztráta za účetní období</t>
  </si>
  <si>
    <t xml:space="preserve">   Zisk nebo ztráta z běžné činnosti po zdanění</t>
  </si>
  <si>
    <t xml:space="preserve">      Výsledek technického účtu k neživotnímu pojištění</t>
  </si>
  <si>
    <t xml:space="preserve">      Výsledek technického účtu k životnímu pojištění</t>
  </si>
  <si>
    <t xml:space="preserve">         Výnosy z podílů</t>
  </si>
  <si>
    <t xml:space="preserve">            Výnosy z pozemků a staveb (nemovitosti)</t>
  </si>
  <si>
    <t xml:space="preserve">            Výnosy z ostatních investic (mimo nemovitostí)</t>
  </si>
  <si>
    <t xml:space="preserve">      Převedené výnosy fin. umístění z technického účtu k živ.poj.</t>
  </si>
  <si>
    <t xml:space="preserve">      Ostatní výnosy</t>
  </si>
  <si>
    <t xml:space="preserve">      Ostatní náklady</t>
  </si>
  <si>
    <t xml:space="preserve">      Daň z příjmů z běžné činnosti</t>
  </si>
  <si>
    <t xml:space="preserve">   Mimořádný zisk nebo ztráta</t>
  </si>
  <si>
    <t xml:space="preserve">      Mimořádné výnosy</t>
  </si>
  <si>
    <t xml:space="preserve">      Mimořádné náklady</t>
  </si>
  <si>
    <t xml:space="preserve">   Daň z příjmů z mimořádné činnosti</t>
  </si>
  <si>
    <t xml:space="preserve">   Ostatní daně neuvedené v předcházejících položkách</t>
  </si>
  <si>
    <t xml:space="preserve">  </t>
  </si>
  <si>
    <t xml:space="preserve">         Změna stavu rezervy na nezasl. pojistné, podíl zajišťovatelů</t>
  </si>
  <si>
    <t xml:space="preserve">         Změna stavu rezervy na pojistná plnění, podíl zajišťovatelů</t>
  </si>
  <si>
    <t xml:space="preserve">   Bonusy a slevy, očištěné od zajištění</t>
  </si>
  <si>
    <t xml:space="preserve">      Výnosy z investic</t>
  </si>
  <si>
    <t xml:space="preserve">         Výnosy z ostatních investic</t>
  </si>
  <si>
    <t xml:space="preserve">         Výnosy z realizace investic</t>
  </si>
  <si>
    <t xml:space="preserve">      Náklady na investice</t>
  </si>
  <si>
    <t xml:space="preserve">         Náklady na správu investic, včetně úroků</t>
  </si>
  <si>
    <t xml:space="preserve">         Náklady spojené s realizací investic</t>
  </si>
  <si>
    <t xml:space="preserve">      Převod výnosů z investic na tech. účet k neživ. poj.</t>
  </si>
  <si>
    <t xml:space="preserve">      z toho goodwill</t>
  </si>
  <si>
    <t xml:space="preserve">   Investice</t>
  </si>
  <si>
    <t xml:space="preserve">      Pozemky a stavby </t>
  </si>
  <si>
    <t xml:space="preserve">         z toho provozní nemovitosti</t>
  </si>
  <si>
    <t xml:space="preserve">      Investice v podnikatelských seskupeních</t>
  </si>
  <si>
    <t xml:space="preserve">         Dluhové CP vydané ovládanými osobami a zápůjčkya úvěry těmto osobám</t>
  </si>
  <si>
    <t xml:space="preserve">         Investice v investičních sdruženích</t>
  </si>
  <si>
    <t xml:space="preserve">         Ostatní zápůjčky a úvěry</t>
  </si>
  <si>
    <t xml:space="preserve">          Ostatní investice</t>
  </si>
  <si>
    <t xml:space="preserve">   Investice životního pojištění, je-li nositelem inv. rizika pojistník</t>
  </si>
  <si>
    <t xml:space="preserve">         Pojišťovací zprostředkovatelé</t>
  </si>
  <si>
    <t xml:space="preserve">         z toho změny základního kapitálu</t>
  </si>
  <si>
    <t xml:space="preserve">      Rezerva na životních pojištění</t>
  </si>
  <si>
    <t xml:space="preserve">      Rezerva na pojistná plnění nevyřizených pojistných událostí</t>
  </si>
  <si>
    <t xml:space="preserve">         Rezerva na pojistná plnění nevyř.pojist.událostí vztahující se k poj. odv. ŽP</t>
  </si>
  <si>
    <t xml:space="preserve">         Rezerva na pojistná plnění nevyř.pojist.událostí vztahující se k poj. odv. NP</t>
  </si>
  <si>
    <t xml:space="preserve">      Rezerva na bonusy a slevy</t>
  </si>
  <si>
    <t xml:space="preserve">         Rezerva na bonusy a slevy vztahující se k poj. odv. ŽP</t>
  </si>
  <si>
    <t xml:space="preserve">         Rezerva na bonusy a slevy vztahující se k poj. odv. NP</t>
  </si>
  <si>
    <t xml:space="preserve">      Ostatní technické rezervy</t>
  </si>
  <si>
    <t xml:space="preserve">        Ostatní technické rezervy vztahující se k poj. odv. ŽP</t>
  </si>
  <si>
    <t xml:space="preserve">        Ostatní technické rezervy vztahující se k poj. odv. NP</t>
  </si>
  <si>
    <t xml:space="preserve">     Rezervy</t>
  </si>
  <si>
    <t xml:space="preserve">      Rezerva na penzijní a podobné závazky</t>
  </si>
  <si>
    <t xml:space="preserve">      Závazky z dluhových cenných papírů</t>
  </si>
  <si>
    <t xml:space="preserve">         z toho směnitelné (konvertibilní) dluhopisy</t>
  </si>
  <si>
    <t xml:space="preserve">      Fond zábrany škod</t>
  </si>
  <si>
    <t xml:space="preserve">         z toho daňové závazky a závazky ze sociálního zabezpečení</t>
  </si>
  <si>
    <t xml:space="preserve">      Jiné investice </t>
  </si>
  <si>
    <t xml:space="preserve">     Technické rezervy u ŽP, kde jsou nositelem inv. rizika pojistníci</t>
  </si>
  <si>
    <t xml:space="preserve">      Závazky vůči finančním institucím</t>
  </si>
  <si>
    <t xml:space="preserve">         Změny hodnoty investic - výnosy</t>
  </si>
  <si>
    <t xml:space="preserve">         Změna hodnoty investic - náklady</t>
  </si>
  <si>
    <t xml:space="preserve">   Převedené výnosy z investic z netechnického účtu</t>
  </si>
  <si>
    <t>X</t>
  </si>
  <si>
    <t>x</t>
  </si>
  <si>
    <t>0</t>
  </si>
  <si>
    <t>3</t>
  </si>
  <si>
    <t xml:space="preserve"> </t>
  </si>
  <si>
    <t xml:space="preserve">          Rozvaha k 31.12.2018 (v tis. Kč)</t>
  </si>
  <si>
    <t xml:space="preserve">           Rozvaha k 31.12.2018 (v tis. Kč)</t>
  </si>
  <si>
    <t>Výkaz zisku a ztráty k 31.12.2018 (v tis. Kč)</t>
  </si>
  <si>
    <t>20</t>
  </si>
  <si>
    <t>523</t>
  </si>
  <si>
    <t>1 634</t>
  </si>
  <si>
    <t>-519</t>
  </si>
  <si>
    <t>- 122</t>
  </si>
  <si>
    <t>- 1351</t>
  </si>
  <si>
    <t>-2 938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</si>
</sst>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4" fillId="33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7" fillId="0" borderId="30" xfId="0" applyNumberFormat="1" applyFont="1" applyBorder="1" applyAlignment="1">
      <alignment horizontal="center" vertical="center" wrapText="1"/>
    </xf>
    <xf numFmtId="3" fontId="7" fillId="0" borderId="31" xfId="0" applyNumberFormat="1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center" wrapText="1"/>
    </xf>
    <xf numFmtId="3" fontId="8" fillId="0" borderId="37" xfId="0" applyNumberFormat="1" applyFont="1" applyBorder="1" applyAlignment="1">
      <alignment horizontal="center" vertical="center" wrapText="1"/>
    </xf>
    <xf numFmtId="3" fontId="8" fillId="0" borderId="38" xfId="0" applyNumberFormat="1" applyFont="1" applyBorder="1" applyAlignment="1">
      <alignment horizontal="center" vertical="center" wrapText="1"/>
    </xf>
    <xf numFmtId="3" fontId="7" fillId="0" borderId="39" xfId="0" applyNumberFormat="1" applyFont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center" vertical="center" wrapText="1"/>
    </xf>
    <xf numFmtId="3" fontId="7" fillId="0" borderId="41" xfId="0" applyNumberFormat="1" applyFont="1" applyBorder="1" applyAlignment="1">
      <alignment horizontal="center" vertical="center" wrapText="1"/>
    </xf>
    <xf numFmtId="3" fontId="7" fillId="0" borderId="42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3" fontId="8" fillId="0" borderId="40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center" vertical="center" wrapText="1"/>
    </xf>
    <xf numFmtId="3" fontId="7" fillId="0" borderId="39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3" fontId="7" fillId="0" borderId="4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top" wrapText="1"/>
    </xf>
    <xf numFmtId="3" fontId="1" fillId="0" borderId="25" xfId="0" applyNumberFormat="1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left" vertical="center" wrapText="1"/>
    </xf>
    <xf numFmtId="3" fontId="1" fillId="0" borderId="48" xfId="0" applyNumberFormat="1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3" fontId="7" fillId="34" borderId="52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58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1">
      <selection activeCell="A2" sqref="A2:E4"/>
    </sheetView>
  </sheetViews>
  <sheetFormatPr defaultColWidth="9.140625" defaultRowHeight="12.75"/>
  <cols>
    <col min="1" max="1" width="52.7109375" style="4" customWidth="1"/>
    <col min="2" max="2" width="5.57421875" style="4" customWidth="1"/>
    <col min="3" max="3" width="14.7109375" style="3" customWidth="1"/>
    <col min="4" max="4" width="12.140625" style="3" customWidth="1"/>
    <col min="5" max="5" width="13.00390625" style="3" customWidth="1"/>
    <col min="6" max="6" width="2.00390625" style="4" customWidth="1"/>
    <col min="7" max="16384" width="9.140625" style="4" customWidth="1"/>
  </cols>
  <sheetData>
    <row r="1" spans="1:5" s="5" customFormat="1" ht="13.5" thickBot="1">
      <c r="A1" s="7"/>
      <c r="C1" s="6"/>
      <c r="D1" s="6"/>
      <c r="E1" s="6"/>
    </row>
    <row r="2" spans="1:5" s="5" customFormat="1" ht="16.5" customHeight="1">
      <c r="A2" s="73" t="s">
        <v>157</v>
      </c>
      <c r="B2" s="74"/>
      <c r="C2" s="74"/>
      <c r="D2" s="74"/>
      <c r="E2" s="75"/>
    </row>
    <row r="3" spans="1:5" s="5" customFormat="1" ht="12.75" customHeight="1">
      <c r="A3" s="72"/>
      <c r="B3" s="76"/>
      <c r="C3" s="76"/>
      <c r="D3" s="76"/>
      <c r="E3" s="77"/>
    </row>
    <row r="4" spans="1:5" s="5" customFormat="1" ht="6" customHeight="1" thickBot="1">
      <c r="A4" s="78"/>
      <c r="B4" s="79"/>
      <c r="C4" s="79"/>
      <c r="D4" s="79"/>
      <c r="E4" s="80"/>
    </row>
    <row r="5" spans="1:5" s="1" customFormat="1" ht="57.75" customHeight="1" thickBot="1">
      <c r="A5" s="58" t="s">
        <v>64</v>
      </c>
      <c r="B5" s="59" t="s">
        <v>66</v>
      </c>
      <c r="C5" s="60" t="s">
        <v>4</v>
      </c>
      <c r="D5" s="61" t="s">
        <v>2</v>
      </c>
      <c r="E5" s="62" t="s">
        <v>3</v>
      </c>
    </row>
    <row r="6" spans="1:5" s="1" customFormat="1" ht="11.25">
      <c r="A6" s="19"/>
      <c r="B6" s="23"/>
      <c r="C6" s="16" t="s">
        <v>0</v>
      </c>
      <c r="D6" s="16" t="s">
        <v>1</v>
      </c>
      <c r="E6" s="17" t="s">
        <v>57</v>
      </c>
    </row>
    <row r="7" spans="1:5" s="2" customFormat="1" ht="11.25">
      <c r="A7" s="20"/>
      <c r="B7" s="24"/>
      <c r="C7" s="8"/>
      <c r="D7" s="8"/>
      <c r="E7" s="18"/>
    </row>
    <row r="8" spans="1:5" ht="15.75" customHeight="1">
      <c r="A8" s="29" t="s">
        <v>5</v>
      </c>
      <c r="B8" s="25">
        <v>1</v>
      </c>
      <c r="C8" s="45">
        <v>193682</v>
      </c>
      <c r="D8" s="45">
        <v>12985</v>
      </c>
      <c r="E8" s="46">
        <v>180697</v>
      </c>
    </row>
    <row r="9" spans="1:5" ht="12">
      <c r="A9" s="21" t="s">
        <v>6</v>
      </c>
      <c r="B9" s="26">
        <f>B8+1</f>
        <v>2</v>
      </c>
      <c r="C9" s="47">
        <v>0</v>
      </c>
      <c r="D9" s="47">
        <v>0</v>
      </c>
      <c r="E9" s="48">
        <v>0</v>
      </c>
    </row>
    <row r="10" spans="1:5" ht="12">
      <c r="A10" s="21" t="s">
        <v>7</v>
      </c>
      <c r="B10" s="26">
        <f aca="true" t="shared" si="0" ref="B10:B48">B9+1</f>
        <v>3</v>
      </c>
      <c r="C10" s="47">
        <v>11300</v>
      </c>
      <c r="D10" s="47">
        <v>10581</v>
      </c>
      <c r="E10" s="48">
        <v>719</v>
      </c>
    </row>
    <row r="11" spans="1:5" ht="12">
      <c r="A11" s="21" t="s">
        <v>118</v>
      </c>
      <c r="B11" s="26">
        <f t="shared" si="0"/>
        <v>4</v>
      </c>
      <c r="C11" s="47">
        <v>0</v>
      </c>
      <c r="D11" s="47">
        <v>0</v>
      </c>
      <c r="E11" s="48"/>
    </row>
    <row r="12" spans="1:5" ht="12">
      <c r="A12" s="21" t="s">
        <v>119</v>
      </c>
      <c r="B12" s="26">
        <f t="shared" si="0"/>
        <v>5</v>
      </c>
      <c r="C12" s="47">
        <v>159625</v>
      </c>
      <c r="D12" s="47"/>
      <c r="E12" s="48">
        <v>159625</v>
      </c>
    </row>
    <row r="13" spans="1:5" ht="12">
      <c r="A13" s="21" t="s">
        <v>120</v>
      </c>
      <c r="B13" s="26">
        <f t="shared" si="0"/>
        <v>6</v>
      </c>
      <c r="C13" s="47">
        <v>0</v>
      </c>
      <c r="D13" s="47">
        <v>0</v>
      </c>
      <c r="E13" s="48">
        <v>0</v>
      </c>
    </row>
    <row r="14" spans="1:5" ht="12">
      <c r="A14" s="21" t="s">
        <v>121</v>
      </c>
      <c r="B14" s="26">
        <f t="shared" si="0"/>
        <v>7</v>
      </c>
      <c r="C14" s="47">
        <v>0</v>
      </c>
      <c r="D14" s="47">
        <v>0</v>
      </c>
      <c r="E14" s="48">
        <v>0</v>
      </c>
    </row>
    <row r="15" spans="1:5" ht="12">
      <c r="A15" s="21" t="s">
        <v>122</v>
      </c>
      <c r="B15" s="26">
        <f t="shared" si="0"/>
        <v>8</v>
      </c>
      <c r="C15" s="47">
        <v>0</v>
      </c>
      <c r="D15" s="47">
        <v>0</v>
      </c>
      <c r="E15" s="48">
        <v>0</v>
      </c>
    </row>
    <row r="16" spans="1:5" ht="12">
      <c r="A16" s="21" t="s">
        <v>8</v>
      </c>
      <c r="B16" s="26">
        <f t="shared" si="0"/>
        <v>9</v>
      </c>
      <c r="C16" s="47">
        <v>0</v>
      </c>
      <c r="D16" s="47">
        <v>0</v>
      </c>
      <c r="E16" s="48">
        <v>0</v>
      </c>
    </row>
    <row r="17" spans="1:5" ht="16.5" customHeight="1">
      <c r="A17" s="71" t="s">
        <v>123</v>
      </c>
      <c r="B17" s="26">
        <f t="shared" si="0"/>
        <v>10</v>
      </c>
      <c r="C17" s="47">
        <v>0</v>
      </c>
      <c r="D17" s="47">
        <v>0</v>
      </c>
      <c r="E17" s="48">
        <v>0</v>
      </c>
    </row>
    <row r="18" spans="1:5" ht="12">
      <c r="A18" s="21" t="s">
        <v>9</v>
      </c>
      <c r="B18" s="26">
        <f t="shared" si="0"/>
        <v>11</v>
      </c>
      <c r="C18" s="47">
        <v>0</v>
      </c>
      <c r="D18" s="47">
        <v>0</v>
      </c>
      <c r="E18" s="48">
        <v>0</v>
      </c>
    </row>
    <row r="19" spans="1:5" ht="12">
      <c r="A19" s="21" t="s">
        <v>10</v>
      </c>
      <c r="B19" s="26">
        <f t="shared" si="0"/>
        <v>12</v>
      </c>
      <c r="C19" s="47">
        <v>0</v>
      </c>
      <c r="D19" s="47">
        <v>0</v>
      </c>
      <c r="E19" s="48">
        <v>0</v>
      </c>
    </row>
    <row r="20" spans="1:5" ht="12">
      <c r="A20" s="21" t="s">
        <v>146</v>
      </c>
      <c r="B20" s="26">
        <f t="shared" si="0"/>
        <v>13</v>
      </c>
      <c r="C20" s="47">
        <v>159625</v>
      </c>
      <c r="D20" s="47">
        <v>0</v>
      </c>
      <c r="E20" s="48">
        <v>159625</v>
      </c>
    </row>
    <row r="21" spans="1:5" ht="12">
      <c r="A21" s="21" t="s">
        <v>11</v>
      </c>
      <c r="B21" s="26">
        <f t="shared" si="0"/>
        <v>14</v>
      </c>
      <c r="C21" s="47">
        <v>0</v>
      </c>
      <c r="D21" s="47">
        <v>0</v>
      </c>
      <c r="E21" s="48">
        <v>0</v>
      </c>
    </row>
    <row r="22" spans="1:5" ht="12">
      <c r="A22" s="21" t="s">
        <v>58</v>
      </c>
      <c r="B22" s="26">
        <f t="shared" si="0"/>
        <v>15</v>
      </c>
      <c r="C22" s="47">
        <v>42698</v>
      </c>
      <c r="D22" s="47">
        <v>0</v>
      </c>
      <c r="E22" s="48">
        <v>42698</v>
      </c>
    </row>
    <row r="23" spans="1:5" ht="12">
      <c r="A23" s="21" t="s">
        <v>59</v>
      </c>
      <c r="B23" s="26">
        <f t="shared" si="0"/>
        <v>16</v>
      </c>
      <c r="C23" s="47">
        <v>0</v>
      </c>
      <c r="D23" s="47">
        <v>0</v>
      </c>
      <c r="E23" s="48">
        <v>0</v>
      </c>
    </row>
    <row r="24" spans="1:5" ht="12">
      <c r="A24" s="21" t="s">
        <v>60</v>
      </c>
      <c r="B24" s="26">
        <f t="shared" si="0"/>
        <v>17</v>
      </c>
      <c r="C24" s="47">
        <v>42698</v>
      </c>
      <c r="D24" s="47"/>
      <c r="E24" s="48">
        <v>42698</v>
      </c>
    </row>
    <row r="25" spans="1:5" ht="12">
      <c r="A25" s="21" t="s">
        <v>61</v>
      </c>
      <c r="B25" s="26">
        <f t="shared" si="0"/>
        <v>18</v>
      </c>
      <c r="C25" s="47">
        <v>0</v>
      </c>
      <c r="D25" s="47">
        <v>0</v>
      </c>
      <c r="E25" s="48">
        <v>0</v>
      </c>
    </row>
    <row r="26" spans="1:5" ht="12">
      <c r="A26" s="21" t="s">
        <v>124</v>
      </c>
      <c r="B26" s="26">
        <f t="shared" si="0"/>
        <v>19</v>
      </c>
      <c r="C26" s="47">
        <v>0</v>
      </c>
      <c r="D26" s="47">
        <v>0</v>
      </c>
      <c r="E26" s="48">
        <v>0</v>
      </c>
    </row>
    <row r="27" spans="1:5" ht="12">
      <c r="A27" s="21" t="s">
        <v>125</v>
      </c>
      <c r="B27" s="26">
        <f t="shared" si="0"/>
        <v>20</v>
      </c>
      <c r="C27" s="47">
        <v>0</v>
      </c>
      <c r="D27" s="47">
        <v>0</v>
      </c>
      <c r="E27" s="48">
        <v>0</v>
      </c>
    </row>
    <row r="28" spans="1:5" ht="12">
      <c r="A28" s="21" t="s">
        <v>62</v>
      </c>
      <c r="B28" s="26">
        <f t="shared" si="0"/>
        <v>21</v>
      </c>
      <c r="C28" s="47">
        <v>116927</v>
      </c>
      <c r="D28" s="47">
        <v>0</v>
      </c>
      <c r="E28" s="48">
        <v>116927</v>
      </c>
    </row>
    <row r="29" spans="1:5" ht="12">
      <c r="A29" s="21" t="s">
        <v>126</v>
      </c>
      <c r="B29" s="26">
        <f t="shared" si="0"/>
        <v>22</v>
      </c>
      <c r="C29" s="47">
        <v>0</v>
      </c>
      <c r="D29" s="47">
        <v>0</v>
      </c>
      <c r="E29" s="48">
        <v>0</v>
      </c>
    </row>
    <row r="30" spans="1:5" ht="12">
      <c r="A30" s="21" t="s">
        <v>63</v>
      </c>
      <c r="B30" s="26">
        <f t="shared" si="0"/>
        <v>23</v>
      </c>
      <c r="C30" s="47">
        <v>0</v>
      </c>
      <c r="D30" s="47">
        <v>0</v>
      </c>
      <c r="E30" s="48">
        <v>0</v>
      </c>
    </row>
    <row r="31" spans="1:5" ht="12">
      <c r="A31" s="21" t="s">
        <v>127</v>
      </c>
      <c r="B31" s="26">
        <f t="shared" si="0"/>
        <v>24</v>
      </c>
      <c r="C31" s="47">
        <v>0</v>
      </c>
      <c r="D31" s="47">
        <v>0</v>
      </c>
      <c r="E31" s="48">
        <v>0</v>
      </c>
    </row>
    <row r="32" spans="1:5" ht="12">
      <c r="A32" s="30" t="s">
        <v>12</v>
      </c>
      <c r="B32" s="26">
        <f t="shared" si="0"/>
        <v>25</v>
      </c>
      <c r="C32" s="47">
        <v>4117</v>
      </c>
      <c r="D32" s="47">
        <v>295</v>
      </c>
      <c r="E32" s="48">
        <v>3822</v>
      </c>
    </row>
    <row r="33" spans="1:5" ht="12">
      <c r="A33" s="21" t="s">
        <v>13</v>
      </c>
      <c r="B33" s="26">
        <f t="shared" si="0"/>
        <v>26</v>
      </c>
      <c r="C33" s="47">
        <v>760</v>
      </c>
      <c r="D33" s="47">
        <v>0</v>
      </c>
      <c r="E33" s="48">
        <v>760</v>
      </c>
    </row>
    <row r="34" spans="1:8" ht="12">
      <c r="A34" s="21" t="s">
        <v>14</v>
      </c>
      <c r="B34" s="26">
        <f t="shared" si="0"/>
        <v>27</v>
      </c>
      <c r="C34" s="47">
        <v>586</v>
      </c>
      <c r="D34" s="47">
        <v>0</v>
      </c>
      <c r="E34" s="48">
        <v>586</v>
      </c>
      <c r="H34" s="4" t="s">
        <v>107</v>
      </c>
    </row>
    <row r="35" spans="1:5" ht="12">
      <c r="A35" s="21" t="s">
        <v>128</v>
      </c>
      <c r="B35" s="26">
        <f t="shared" si="0"/>
        <v>28</v>
      </c>
      <c r="C35" s="47">
        <v>174</v>
      </c>
      <c r="D35" s="47">
        <v>0</v>
      </c>
      <c r="E35" s="48">
        <v>174</v>
      </c>
    </row>
    <row r="36" spans="1:5" ht="12">
      <c r="A36" s="21" t="s">
        <v>15</v>
      </c>
      <c r="B36" s="26">
        <f t="shared" si="0"/>
        <v>29</v>
      </c>
      <c r="C36" s="47">
        <v>1266</v>
      </c>
      <c r="D36" s="47">
        <v>0</v>
      </c>
      <c r="E36" s="48">
        <v>1266</v>
      </c>
    </row>
    <row r="37" spans="1:5" ht="12">
      <c r="A37" s="21" t="s">
        <v>16</v>
      </c>
      <c r="B37" s="26">
        <f t="shared" si="0"/>
        <v>30</v>
      </c>
      <c r="C37" s="47">
        <v>2091</v>
      </c>
      <c r="D37" s="47">
        <v>295</v>
      </c>
      <c r="E37" s="48">
        <v>1796</v>
      </c>
    </row>
    <row r="38" spans="1:5" ht="12">
      <c r="A38" s="21" t="s">
        <v>17</v>
      </c>
      <c r="B38" s="26">
        <f t="shared" si="0"/>
        <v>31</v>
      </c>
      <c r="C38" s="47">
        <v>17174</v>
      </c>
      <c r="D38" s="47">
        <v>2109</v>
      </c>
      <c r="E38" s="48">
        <v>15065</v>
      </c>
    </row>
    <row r="39" spans="1:5" ht="12">
      <c r="A39" s="21" t="s">
        <v>18</v>
      </c>
      <c r="B39" s="26">
        <f t="shared" si="0"/>
        <v>32</v>
      </c>
      <c r="C39" s="47">
        <v>2177</v>
      </c>
      <c r="D39" s="47">
        <v>2109</v>
      </c>
      <c r="E39" s="48">
        <v>68</v>
      </c>
    </row>
    <row r="40" spans="1:5" ht="12">
      <c r="A40" s="21" t="s">
        <v>19</v>
      </c>
      <c r="B40" s="26">
        <f t="shared" si="0"/>
        <v>33</v>
      </c>
      <c r="C40" s="47">
        <v>14997</v>
      </c>
      <c r="D40" s="47">
        <v>0</v>
      </c>
      <c r="E40" s="48">
        <v>14997</v>
      </c>
    </row>
    <row r="41" spans="1:5" ht="12">
      <c r="A41" s="21" t="s">
        <v>20</v>
      </c>
      <c r="B41" s="26">
        <f t="shared" si="0"/>
        <v>34</v>
      </c>
      <c r="C41" s="47">
        <v>0</v>
      </c>
      <c r="D41" s="47">
        <v>0</v>
      </c>
      <c r="E41" s="48">
        <v>0</v>
      </c>
    </row>
    <row r="42" spans="1:5" ht="12">
      <c r="A42" s="21" t="s">
        <v>21</v>
      </c>
      <c r="B42" s="26">
        <f t="shared" si="0"/>
        <v>35</v>
      </c>
      <c r="C42" s="47">
        <v>1466</v>
      </c>
      <c r="D42" s="47">
        <v>0</v>
      </c>
      <c r="E42" s="48">
        <v>1466</v>
      </c>
    </row>
    <row r="43" spans="1:5" ht="12">
      <c r="A43" s="21" t="s">
        <v>22</v>
      </c>
      <c r="B43" s="26">
        <f t="shared" si="0"/>
        <v>36</v>
      </c>
      <c r="C43" s="47">
        <v>0</v>
      </c>
      <c r="D43" s="47">
        <v>0</v>
      </c>
      <c r="E43" s="48">
        <v>0</v>
      </c>
    </row>
    <row r="44" spans="1:5" ht="12">
      <c r="A44" s="21" t="s">
        <v>23</v>
      </c>
      <c r="B44" s="26">
        <f t="shared" si="0"/>
        <v>37</v>
      </c>
      <c r="C44" s="47">
        <v>241</v>
      </c>
      <c r="D44" s="47">
        <v>0</v>
      </c>
      <c r="E44" s="48">
        <v>241</v>
      </c>
    </row>
    <row r="45" spans="1:5" ht="12">
      <c r="A45" s="21" t="s">
        <v>24</v>
      </c>
      <c r="B45" s="26">
        <f t="shared" si="0"/>
        <v>38</v>
      </c>
      <c r="C45" s="47">
        <v>0</v>
      </c>
      <c r="D45" s="47">
        <v>0</v>
      </c>
      <c r="E45" s="48">
        <v>0</v>
      </c>
    </row>
    <row r="46" spans="1:5" ht="12">
      <c r="A46" s="21" t="s">
        <v>25</v>
      </c>
      <c r="B46" s="26">
        <f t="shared" si="0"/>
        <v>39</v>
      </c>
      <c r="C46" s="47">
        <v>241</v>
      </c>
      <c r="D46" s="47">
        <v>0</v>
      </c>
      <c r="E46" s="48">
        <v>241</v>
      </c>
    </row>
    <row r="47" spans="1:5" ht="12">
      <c r="A47" s="21" t="s">
        <v>26</v>
      </c>
      <c r="B47" s="26">
        <f t="shared" si="0"/>
        <v>40</v>
      </c>
      <c r="C47" s="47">
        <v>1225</v>
      </c>
      <c r="D47" s="47">
        <v>0</v>
      </c>
      <c r="E47" s="48">
        <v>1225</v>
      </c>
    </row>
    <row r="48" spans="1:5" ht="12.75" thickBot="1">
      <c r="A48" s="22" t="s">
        <v>27</v>
      </c>
      <c r="B48" s="27">
        <f t="shared" si="0"/>
        <v>41</v>
      </c>
      <c r="C48" s="49">
        <v>370</v>
      </c>
      <c r="D48" s="49">
        <v>0</v>
      </c>
      <c r="E48" s="50">
        <v>370</v>
      </c>
    </row>
    <row r="50" spans="1:4" ht="12.75">
      <c r="A50" s="10"/>
      <c r="D50" s="11"/>
    </row>
    <row r="51" ht="11.25">
      <c r="D51" s="11"/>
    </row>
    <row r="52" ht="11.25">
      <c r="D52" s="11"/>
    </row>
    <row r="54" ht="11.25">
      <c r="D54" s="11"/>
    </row>
    <row r="55" ht="11.25">
      <c r="D55" s="11"/>
    </row>
    <row r="57" ht="11.25">
      <c r="D57" s="11"/>
    </row>
  </sheetData>
  <sheetProtection/>
  <mergeCells count="1">
    <mergeCell ref="A2:E4"/>
  </mergeCells>
  <printOptions/>
  <pageMargins left="0.25" right="0.25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2"/>
  <sheetViews>
    <sheetView zoomScalePageLayoutView="0" workbookViewId="0" topLeftCell="A1">
      <selection activeCell="A2" sqref="A2:E4"/>
    </sheetView>
  </sheetViews>
  <sheetFormatPr defaultColWidth="9.140625" defaultRowHeight="12.75"/>
  <cols>
    <col min="1" max="1" width="52.28125" style="4" customWidth="1"/>
    <col min="2" max="2" width="5.57421875" style="4" customWidth="1"/>
    <col min="3" max="3" width="13.421875" style="3" customWidth="1"/>
    <col min="4" max="4" width="12.140625" style="3" customWidth="1"/>
    <col min="5" max="5" width="13.00390625" style="3" customWidth="1"/>
    <col min="6" max="6" width="4.8515625" style="4" customWidth="1"/>
    <col min="7" max="16384" width="9.140625" style="4" customWidth="1"/>
  </cols>
  <sheetData>
    <row r="1" ht="12" thickBot="1"/>
    <row r="2" spans="1:5" ht="15" customHeight="1">
      <c r="A2" s="73" t="s">
        <v>158</v>
      </c>
      <c r="B2" s="74"/>
      <c r="C2" s="74"/>
      <c r="D2" s="74"/>
      <c r="E2" s="75"/>
    </row>
    <row r="3" spans="1:5" s="5" customFormat="1" ht="15" customHeight="1">
      <c r="A3" s="72"/>
      <c r="B3" s="76"/>
      <c r="C3" s="76"/>
      <c r="D3" s="76"/>
      <c r="E3" s="77"/>
    </row>
    <row r="4" spans="1:5" s="5" customFormat="1" ht="5.25" customHeight="1" thickBot="1">
      <c r="A4" s="78"/>
      <c r="B4" s="79"/>
      <c r="C4" s="79"/>
      <c r="D4" s="79"/>
      <c r="E4" s="80"/>
    </row>
    <row r="5" spans="1:5" s="1" customFormat="1" ht="34.5" thickBot="1">
      <c r="A5" s="41" t="s">
        <v>65</v>
      </c>
      <c r="B5" s="42" t="s">
        <v>66</v>
      </c>
      <c r="C5" s="9" t="s">
        <v>30</v>
      </c>
      <c r="D5" s="43" t="s">
        <v>28</v>
      </c>
      <c r="E5" s="44" t="s">
        <v>29</v>
      </c>
    </row>
    <row r="6" spans="1:5" s="1" customFormat="1" ht="11.25">
      <c r="A6" s="19"/>
      <c r="B6" s="23"/>
      <c r="C6" s="16" t="s">
        <v>0</v>
      </c>
      <c r="D6" s="16" t="s">
        <v>1</v>
      </c>
      <c r="E6" s="17" t="s">
        <v>57</v>
      </c>
    </row>
    <row r="7" spans="1:5" s="2" customFormat="1" ht="11.25">
      <c r="A7" s="20"/>
      <c r="B7" s="24"/>
      <c r="C7" s="8"/>
      <c r="D7" s="8"/>
      <c r="E7" s="18"/>
    </row>
    <row r="8" spans="1:5" ht="14.25" customHeight="1">
      <c r="A8" s="29" t="s">
        <v>31</v>
      </c>
      <c r="B8" s="25">
        <v>1</v>
      </c>
      <c r="C8" s="51" t="s">
        <v>152</v>
      </c>
      <c r="D8" s="51" t="s">
        <v>152</v>
      </c>
      <c r="E8" s="52">
        <v>180697</v>
      </c>
    </row>
    <row r="9" spans="1:5" ht="12">
      <c r="A9" s="21" t="s">
        <v>32</v>
      </c>
      <c r="B9" s="26">
        <v>2</v>
      </c>
      <c r="C9" s="53" t="s">
        <v>152</v>
      </c>
      <c r="D9" s="53" t="s">
        <v>152</v>
      </c>
      <c r="E9" s="54">
        <v>142737</v>
      </c>
    </row>
    <row r="10" spans="1:5" ht="12">
      <c r="A10" s="21" t="s">
        <v>33</v>
      </c>
      <c r="B10" s="26">
        <v>3</v>
      </c>
      <c r="C10" s="53" t="s">
        <v>152</v>
      </c>
      <c r="D10" s="53" t="s">
        <v>152</v>
      </c>
      <c r="E10" s="54">
        <v>90932</v>
      </c>
    </row>
    <row r="11" spans="1:5" ht="12">
      <c r="A11" s="21" t="s">
        <v>129</v>
      </c>
      <c r="B11" s="26">
        <v>4</v>
      </c>
      <c r="C11" s="53" t="s">
        <v>152</v>
      </c>
      <c r="D11" s="53" t="s">
        <v>152</v>
      </c>
      <c r="E11" s="54">
        <v>0</v>
      </c>
    </row>
    <row r="12" spans="1:5" ht="12">
      <c r="A12" s="21" t="s">
        <v>34</v>
      </c>
      <c r="B12" s="26">
        <v>5</v>
      </c>
      <c r="C12" s="53" t="s">
        <v>152</v>
      </c>
      <c r="D12" s="53" t="s">
        <v>152</v>
      </c>
      <c r="E12" s="54">
        <v>0</v>
      </c>
    </row>
    <row r="13" spans="1:5" ht="12">
      <c r="A13" s="21" t="s">
        <v>35</v>
      </c>
      <c r="B13" s="26">
        <v>6</v>
      </c>
      <c r="C13" s="53" t="s">
        <v>152</v>
      </c>
      <c r="D13" s="53" t="s">
        <v>152</v>
      </c>
      <c r="E13" s="54">
        <v>0</v>
      </c>
    </row>
    <row r="14" spans="1:5" ht="12">
      <c r="A14" s="21" t="s">
        <v>36</v>
      </c>
      <c r="B14" s="26">
        <v>7</v>
      </c>
      <c r="C14" s="53" t="s">
        <v>152</v>
      </c>
      <c r="D14" s="53" t="s">
        <v>152</v>
      </c>
      <c r="E14" s="54">
        <v>0</v>
      </c>
    </row>
    <row r="15" spans="1:5" ht="12">
      <c r="A15" s="21" t="s">
        <v>37</v>
      </c>
      <c r="B15" s="26">
        <v>8</v>
      </c>
      <c r="C15" s="53" t="s">
        <v>152</v>
      </c>
      <c r="D15" s="53" t="s">
        <v>152</v>
      </c>
      <c r="E15" s="54">
        <v>2197</v>
      </c>
    </row>
    <row r="16" spans="1:5" ht="12">
      <c r="A16" s="21" t="s">
        <v>38</v>
      </c>
      <c r="B16" s="26">
        <v>9</v>
      </c>
      <c r="C16" s="53" t="s">
        <v>152</v>
      </c>
      <c r="D16" s="53" t="s">
        <v>152</v>
      </c>
      <c r="E16" s="54">
        <v>41604</v>
      </c>
    </row>
    <row r="17" spans="1:5" ht="12">
      <c r="A17" s="21" t="s">
        <v>39</v>
      </c>
      <c r="B17" s="26">
        <v>10</v>
      </c>
      <c r="C17" s="53" t="s">
        <v>152</v>
      </c>
      <c r="D17" s="53" t="s">
        <v>152</v>
      </c>
      <c r="E17" s="54">
        <v>8004</v>
      </c>
    </row>
    <row r="18" spans="1:5" ht="12">
      <c r="A18" s="21" t="s">
        <v>40</v>
      </c>
      <c r="B18" s="26">
        <v>11</v>
      </c>
      <c r="C18" s="53" t="s">
        <v>152</v>
      </c>
      <c r="D18" s="53" t="s">
        <v>152</v>
      </c>
      <c r="E18" s="54">
        <v>0</v>
      </c>
    </row>
    <row r="19" spans="1:5" ht="12">
      <c r="A19" s="21" t="s">
        <v>41</v>
      </c>
      <c r="B19" s="26">
        <v>12</v>
      </c>
      <c r="C19" s="55">
        <v>37304</v>
      </c>
      <c r="D19" s="55">
        <v>4234</v>
      </c>
      <c r="E19" s="54">
        <v>33070</v>
      </c>
    </row>
    <row r="20" spans="1:5" ht="12">
      <c r="A20" s="21" t="s">
        <v>42</v>
      </c>
      <c r="B20" s="26">
        <v>13</v>
      </c>
      <c r="C20" s="55">
        <v>2720</v>
      </c>
      <c r="D20" s="55">
        <v>173</v>
      </c>
      <c r="E20" s="54">
        <v>2547</v>
      </c>
    </row>
    <row r="21" spans="1:5" ht="12">
      <c r="A21" s="21" t="s">
        <v>43</v>
      </c>
      <c r="B21" s="26">
        <v>14</v>
      </c>
      <c r="C21" s="55">
        <v>0</v>
      </c>
      <c r="D21" s="55">
        <v>0</v>
      </c>
      <c r="E21" s="54">
        <v>0</v>
      </c>
    </row>
    <row r="22" spans="1:5" ht="12">
      <c r="A22" s="21" t="s">
        <v>44</v>
      </c>
      <c r="B22" s="26">
        <v>15</v>
      </c>
      <c r="C22" s="55">
        <v>2720</v>
      </c>
      <c r="D22" s="55">
        <v>173</v>
      </c>
      <c r="E22" s="54">
        <v>2547</v>
      </c>
    </row>
    <row r="23" spans="1:5" ht="12">
      <c r="A23" s="21" t="s">
        <v>130</v>
      </c>
      <c r="B23" s="26">
        <v>16</v>
      </c>
      <c r="C23" s="55">
        <v>0</v>
      </c>
      <c r="D23" s="55">
        <v>0</v>
      </c>
      <c r="E23" s="54">
        <v>0</v>
      </c>
    </row>
    <row r="24" spans="1:5" ht="12">
      <c r="A24" s="21" t="s">
        <v>131</v>
      </c>
      <c r="B24" s="26">
        <v>17</v>
      </c>
      <c r="C24" s="55">
        <v>34584</v>
      </c>
      <c r="D24" s="55">
        <v>4061</v>
      </c>
      <c r="E24" s="54">
        <v>30523</v>
      </c>
    </row>
    <row r="25" spans="1:5" ht="11.25" customHeight="1">
      <c r="A25" s="71" t="s">
        <v>132</v>
      </c>
      <c r="B25" s="26">
        <v>18</v>
      </c>
      <c r="C25" s="55">
        <v>0</v>
      </c>
      <c r="D25" s="55">
        <v>0</v>
      </c>
      <c r="E25" s="54">
        <v>0</v>
      </c>
    </row>
    <row r="26" spans="1:5" ht="12" customHeight="1">
      <c r="A26" s="71" t="s">
        <v>133</v>
      </c>
      <c r="B26" s="26">
        <v>19</v>
      </c>
      <c r="C26" s="55">
        <v>34584</v>
      </c>
      <c r="D26" s="55">
        <v>4061</v>
      </c>
      <c r="E26" s="54">
        <v>30523</v>
      </c>
    </row>
    <row r="27" spans="1:5" ht="12">
      <c r="A27" s="21" t="s">
        <v>134</v>
      </c>
      <c r="B27" s="26">
        <v>20</v>
      </c>
      <c r="C27" s="55"/>
      <c r="D27" s="55"/>
      <c r="E27" s="54"/>
    </row>
    <row r="28" spans="1:5" ht="12">
      <c r="A28" s="21" t="s">
        <v>135</v>
      </c>
      <c r="B28" s="26">
        <v>21</v>
      </c>
      <c r="C28" s="55">
        <v>0</v>
      </c>
      <c r="D28" s="55">
        <v>0</v>
      </c>
      <c r="E28" s="54">
        <v>0</v>
      </c>
    </row>
    <row r="29" spans="1:5" ht="12">
      <c r="A29" s="21" t="s">
        <v>136</v>
      </c>
      <c r="B29" s="26">
        <v>22</v>
      </c>
      <c r="C29" s="55">
        <v>0</v>
      </c>
      <c r="D29" s="55">
        <v>0</v>
      </c>
      <c r="E29" s="54">
        <v>0</v>
      </c>
    </row>
    <row r="30" spans="1:5" ht="12">
      <c r="A30" s="21" t="s">
        <v>137</v>
      </c>
      <c r="B30" s="26">
        <v>23</v>
      </c>
      <c r="C30" s="55">
        <v>0</v>
      </c>
      <c r="D30" s="55">
        <v>0</v>
      </c>
      <c r="E30" s="54">
        <v>0</v>
      </c>
    </row>
    <row r="31" spans="1:5" ht="12">
      <c r="A31" s="21" t="s">
        <v>138</v>
      </c>
      <c r="B31" s="26">
        <v>24</v>
      </c>
      <c r="C31" s="55">
        <v>0</v>
      </c>
      <c r="D31" s="55">
        <v>0</v>
      </c>
      <c r="E31" s="54">
        <v>0</v>
      </c>
    </row>
    <row r="32" spans="1:5" ht="12">
      <c r="A32" s="21" t="s">
        <v>139</v>
      </c>
      <c r="B32" s="26">
        <v>25</v>
      </c>
      <c r="C32" s="55">
        <v>0</v>
      </c>
      <c r="D32" s="55">
        <v>0</v>
      </c>
      <c r="E32" s="54">
        <v>0</v>
      </c>
    </row>
    <row r="33" spans="1:5" ht="12">
      <c r="A33" s="21" t="s">
        <v>147</v>
      </c>
      <c r="B33" s="26">
        <v>26</v>
      </c>
      <c r="C33" s="55">
        <v>0</v>
      </c>
      <c r="D33" s="55">
        <v>0</v>
      </c>
      <c r="E33" s="54">
        <v>0</v>
      </c>
    </row>
    <row r="34" spans="1:5" ht="12">
      <c r="A34" s="21" t="s">
        <v>140</v>
      </c>
      <c r="B34" s="26">
        <v>27</v>
      </c>
      <c r="C34" s="55" t="s">
        <v>153</v>
      </c>
      <c r="D34" s="55" t="s">
        <v>153</v>
      </c>
      <c r="E34" s="54">
        <v>1934</v>
      </c>
    </row>
    <row r="35" spans="1:5" ht="12">
      <c r="A35" s="21" t="s">
        <v>141</v>
      </c>
      <c r="B35" s="26">
        <v>28</v>
      </c>
      <c r="C35" s="55" t="s">
        <v>152</v>
      </c>
      <c r="D35" s="55" t="s">
        <v>152</v>
      </c>
      <c r="E35" s="54">
        <v>0</v>
      </c>
    </row>
    <row r="36" spans="1:5" ht="12">
      <c r="A36" s="21" t="s">
        <v>45</v>
      </c>
      <c r="B36" s="26">
        <v>29</v>
      </c>
      <c r="C36" s="55" t="s">
        <v>153</v>
      </c>
      <c r="D36" s="55" t="s">
        <v>153</v>
      </c>
      <c r="E36" s="54">
        <v>0</v>
      </c>
    </row>
    <row r="37" spans="1:5" ht="12">
      <c r="A37" s="21" t="s">
        <v>46</v>
      </c>
      <c r="B37" s="26">
        <v>30</v>
      </c>
      <c r="C37" s="53" t="s">
        <v>152</v>
      </c>
      <c r="D37" s="53" t="s">
        <v>152</v>
      </c>
      <c r="E37" s="54">
        <v>1934</v>
      </c>
    </row>
    <row r="38" spans="1:5" ht="12">
      <c r="A38" s="21" t="s">
        <v>47</v>
      </c>
      <c r="B38" s="26">
        <v>31</v>
      </c>
      <c r="C38" s="53" t="s">
        <v>152</v>
      </c>
      <c r="D38" s="53" t="s">
        <v>152</v>
      </c>
      <c r="E38" s="54">
        <v>0</v>
      </c>
    </row>
    <row r="39" spans="1:5" ht="12">
      <c r="A39" s="21" t="s">
        <v>48</v>
      </c>
      <c r="B39" s="26">
        <v>32</v>
      </c>
      <c r="C39" s="53" t="s">
        <v>152</v>
      </c>
      <c r="D39" s="53" t="s">
        <v>152</v>
      </c>
      <c r="E39" s="54">
        <v>2753</v>
      </c>
    </row>
    <row r="40" spans="1:5" ht="12">
      <c r="A40" s="21" t="s">
        <v>49</v>
      </c>
      <c r="B40" s="26">
        <v>33</v>
      </c>
      <c r="C40" s="53" t="s">
        <v>152</v>
      </c>
      <c r="D40" s="53" t="s">
        <v>152</v>
      </c>
      <c r="E40" s="54">
        <v>119</v>
      </c>
    </row>
    <row r="41" spans="1:5" ht="12">
      <c r="A41" s="21" t="s">
        <v>50</v>
      </c>
      <c r="B41" s="26">
        <v>34</v>
      </c>
      <c r="C41" s="53" t="s">
        <v>152</v>
      </c>
      <c r="D41" s="53" t="s">
        <v>152</v>
      </c>
      <c r="E41" s="54">
        <v>0</v>
      </c>
    </row>
    <row r="42" spans="1:5" ht="12">
      <c r="A42" s="21" t="s">
        <v>142</v>
      </c>
      <c r="B42" s="26">
        <v>35</v>
      </c>
      <c r="C42" s="53" t="s">
        <v>152</v>
      </c>
      <c r="D42" s="53" t="s">
        <v>152</v>
      </c>
      <c r="E42" s="54">
        <v>0</v>
      </c>
    </row>
    <row r="43" spans="1:5" ht="12">
      <c r="A43" s="21" t="s">
        <v>143</v>
      </c>
      <c r="B43" s="26">
        <v>36</v>
      </c>
      <c r="C43" s="53" t="s">
        <v>152</v>
      </c>
      <c r="D43" s="53" t="s">
        <v>152</v>
      </c>
      <c r="E43" s="54">
        <v>0</v>
      </c>
    </row>
    <row r="44" spans="1:5" ht="12">
      <c r="A44" s="21" t="s">
        <v>148</v>
      </c>
      <c r="B44" s="26">
        <v>37</v>
      </c>
      <c r="C44" s="53" t="s">
        <v>152</v>
      </c>
      <c r="D44" s="53" t="s">
        <v>152</v>
      </c>
      <c r="E44" s="54">
        <v>24</v>
      </c>
    </row>
    <row r="45" spans="1:5" ht="12">
      <c r="A45" s="21" t="s">
        <v>51</v>
      </c>
      <c r="B45" s="26">
        <v>38</v>
      </c>
      <c r="C45" s="53" t="s">
        <v>152</v>
      </c>
      <c r="D45" s="53" t="s">
        <v>152</v>
      </c>
      <c r="E45" s="54">
        <v>2610</v>
      </c>
    </row>
    <row r="46" spans="1:5" ht="12">
      <c r="A46" s="21" t="s">
        <v>145</v>
      </c>
      <c r="B46" s="26">
        <v>39</v>
      </c>
      <c r="C46" s="53" t="s">
        <v>152</v>
      </c>
      <c r="D46" s="53" t="s">
        <v>152</v>
      </c>
      <c r="E46" s="54">
        <v>650</v>
      </c>
    </row>
    <row r="47" spans="1:5" ht="12">
      <c r="A47" s="21" t="s">
        <v>52</v>
      </c>
      <c r="B47" s="26">
        <v>40</v>
      </c>
      <c r="C47" s="53" t="s">
        <v>152</v>
      </c>
      <c r="D47" s="53" t="s">
        <v>152</v>
      </c>
      <c r="E47" s="54">
        <v>0</v>
      </c>
    </row>
    <row r="48" spans="1:5" ht="12">
      <c r="A48" s="21" t="s">
        <v>144</v>
      </c>
      <c r="B48" s="26">
        <v>41</v>
      </c>
      <c r="C48" s="53" t="s">
        <v>153</v>
      </c>
      <c r="D48" s="53" t="s">
        <v>153</v>
      </c>
      <c r="E48" s="54">
        <v>0</v>
      </c>
    </row>
    <row r="49" spans="1:5" ht="12">
      <c r="A49" s="21" t="s">
        <v>53</v>
      </c>
      <c r="B49" s="26">
        <v>42</v>
      </c>
      <c r="C49" s="53" t="s">
        <v>152</v>
      </c>
      <c r="D49" s="53" t="s">
        <v>152</v>
      </c>
      <c r="E49" s="54">
        <v>203</v>
      </c>
    </row>
    <row r="50" spans="1:5" ht="12">
      <c r="A50" s="21" t="s">
        <v>54</v>
      </c>
      <c r="B50" s="26">
        <v>43</v>
      </c>
      <c r="C50" s="53" t="s">
        <v>152</v>
      </c>
      <c r="D50" s="53" t="s">
        <v>152</v>
      </c>
      <c r="E50" s="54">
        <v>0</v>
      </c>
    </row>
    <row r="51" spans="1:5" ht="12">
      <c r="A51" s="21" t="s">
        <v>55</v>
      </c>
      <c r="B51" s="26">
        <v>44</v>
      </c>
      <c r="C51" s="53" t="s">
        <v>152</v>
      </c>
      <c r="D51" s="53" t="s">
        <v>152</v>
      </c>
      <c r="E51" s="54">
        <v>203</v>
      </c>
    </row>
    <row r="52" spans="1:5" ht="12.75" thickBot="1">
      <c r="A52" s="22" t="s">
        <v>56</v>
      </c>
      <c r="B52" s="27">
        <v>45</v>
      </c>
      <c r="C52" s="56" t="s">
        <v>152</v>
      </c>
      <c r="D52" s="56" t="s">
        <v>152</v>
      </c>
      <c r="E52" s="57">
        <v>203</v>
      </c>
    </row>
    <row r="55" spans="1:4" ht="12.75">
      <c r="A55" s="10"/>
      <c r="D55" s="11"/>
    </row>
    <row r="56" ht="11.25">
      <c r="D56" s="11"/>
    </row>
    <row r="57" ht="11.25">
      <c r="D57" s="11"/>
    </row>
    <row r="59" ht="11.25">
      <c r="D59" s="11"/>
    </row>
    <row r="60" ht="11.25">
      <c r="D60" s="11"/>
    </row>
    <row r="62" ht="11.25">
      <c r="D62" s="11"/>
    </row>
  </sheetData>
  <sheetProtection/>
  <mergeCells count="1">
    <mergeCell ref="A2:E4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45"/>
  <sheetViews>
    <sheetView zoomScalePageLayoutView="0" workbookViewId="0" topLeftCell="A1">
      <selection activeCell="B2" sqref="B2:D4"/>
    </sheetView>
  </sheetViews>
  <sheetFormatPr defaultColWidth="9.140625" defaultRowHeight="12.75"/>
  <cols>
    <col min="1" max="1" width="2.7109375" style="4" customWidth="1"/>
    <col min="2" max="2" width="47.8515625" style="4" customWidth="1"/>
    <col min="3" max="3" width="5.140625" style="4" customWidth="1"/>
    <col min="4" max="4" width="11.140625" style="3" customWidth="1"/>
    <col min="5" max="5" width="4.140625" style="3" customWidth="1"/>
    <col min="6" max="16384" width="9.140625" style="4" customWidth="1"/>
  </cols>
  <sheetData>
    <row r="1" ht="12" thickBot="1"/>
    <row r="2" spans="2:4" ht="15.75" customHeight="1">
      <c r="B2" s="73" t="s">
        <v>159</v>
      </c>
      <c r="C2" s="74"/>
      <c r="D2" s="75"/>
    </row>
    <row r="3" spans="2:5" ht="12.75">
      <c r="B3" s="72"/>
      <c r="C3" s="76"/>
      <c r="D3" s="77"/>
      <c r="E3" s="6"/>
    </row>
    <row r="4" spans="2:5" ht="13.5" thickBot="1">
      <c r="B4" s="78"/>
      <c r="C4" s="79"/>
      <c r="D4" s="80"/>
      <c r="E4" s="6"/>
    </row>
    <row r="5" spans="2:5" ht="18" customHeight="1">
      <c r="B5" s="81" t="s">
        <v>67</v>
      </c>
      <c r="C5" s="83"/>
      <c r="D5" s="84"/>
      <c r="E5" s="6"/>
    </row>
    <row r="6" spans="2:5" ht="17.25" customHeight="1" thickBot="1">
      <c r="B6" s="82"/>
      <c r="C6" s="85"/>
      <c r="D6" s="86"/>
      <c r="E6" s="6"/>
    </row>
    <row r="7" spans="2:4" ht="18" customHeight="1">
      <c r="B7" s="67"/>
      <c r="C7" s="28"/>
      <c r="D7" s="69" t="s">
        <v>0</v>
      </c>
    </row>
    <row r="8" spans="2:4" ht="11.25" customHeight="1">
      <c r="B8" s="34"/>
      <c r="C8" s="31"/>
      <c r="D8" s="68"/>
    </row>
    <row r="9" spans="2:5" ht="20.25" customHeight="1">
      <c r="B9" s="63" t="s">
        <v>68</v>
      </c>
      <c r="C9" s="37">
        <v>1</v>
      </c>
      <c r="D9" s="38">
        <v>7723</v>
      </c>
      <c r="E9" s="12"/>
    </row>
    <row r="10" spans="2:5" ht="18.75" customHeight="1">
      <c r="B10" s="64" t="s">
        <v>69</v>
      </c>
      <c r="C10" s="35">
        <v>2</v>
      </c>
      <c r="D10" s="39">
        <v>43494</v>
      </c>
      <c r="E10" s="12"/>
    </row>
    <row r="11" spans="2:5" ht="16.5" customHeight="1">
      <c r="B11" s="64" t="s">
        <v>70</v>
      </c>
      <c r="C11" s="35">
        <v>3</v>
      </c>
      <c r="D11" s="39">
        <v>43331</v>
      </c>
      <c r="E11" s="14"/>
    </row>
    <row r="12" spans="2:5" ht="15.75" customHeight="1">
      <c r="B12" s="64" t="s">
        <v>71</v>
      </c>
      <c r="C12" s="35">
        <v>4</v>
      </c>
      <c r="D12" s="39">
        <v>46250</v>
      </c>
      <c r="E12" s="14"/>
    </row>
    <row r="13" spans="2:5" ht="15.75" customHeight="1">
      <c r="B13" s="64" t="s">
        <v>72</v>
      </c>
      <c r="C13" s="35">
        <v>5</v>
      </c>
      <c r="D13" s="39">
        <v>-2919</v>
      </c>
      <c r="E13" s="14"/>
    </row>
    <row r="14" spans="2:5" ht="18.75" customHeight="1">
      <c r="B14" s="64" t="s">
        <v>73</v>
      </c>
      <c r="C14" s="35">
        <v>6</v>
      </c>
      <c r="D14" s="39">
        <v>163</v>
      </c>
      <c r="E14" s="14"/>
    </row>
    <row r="15" spans="2:5" ht="15.75" customHeight="1">
      <c r="B15" s="64" t="s">
        <v>74</v>
      </c>
      <c r="C15" s="35">
        <v>7</v>
      </c>
      <c r="D15" s="39">
        <v>143</v>
      </c>
      <c r="E15" s="14"/>
    </row>
    <row r="16" spans="2:5" ht="15.75" customHeight="1">
      <c r="B16" s="64" t="s">
        <v>108</v>
      </c>
      <c r="C16" s="35">
        <v>8</v>
      </c>
      <c r="D16" s="39" t="s">
        <v>160</v>
      </c>
      <c r="E16" s="14"/>
    </row>
    <row r="17" spans="2:5" ht="16.5" customHeight="1">
      <c r="B17" s="64" t="s">
        <v>151</v>
      </c>
      <c r="C17" s="35">
        <v>9</v>
      </c>
      <c r="D17" s="39">
        <v>880</v>
      </c>
      <c r="E17" s="12"/>
    </row>
    <row r="18" spans="2:5" ht="18" customHeight="1">
      <c r="B18" s="64" t="s">
        <v>75</v>
      </c>
      <c r="C18" s="35">
        <v>10</v>
      </c>
      <c r="D18" s="39" t="s">
        <v>161</v>
      </c>
      <c r="E18" s="14"/>
    </row>
    <row r="19" spans="2:5" ht="17.25" customHeight="1">
      <c r="B19" s="64" t="s">
        <v>76</v>
      </c>
      <c r="C19" s="35">
        <v>11</v>
      </c>
      <c r="D19" s="39">
        <v>-10258</v>
      </c>
      <c r="E19" s="14"/>
    </row>
    <row r="20" spans="2:5" ht="17.25" customHeight="1">
      <c r="B20" s="64" t="s">
        <v>77</v>
      </c>
      <c r="C20" s="35">
        <v>12</v>
      </c>
      <c r="D20" s="39">
        <v>-9267</v>
      </c>
      <c r="E20" s="14"/>
    </row>
    <row r="21" spans="2:5" ht="17.25" customHeight="1">
      <c r="B21" s="64" t="s">
        <v>78</v>
      </c>
      <c r="C21" s="35">
        <v>13</v>
      </c>
      <c r="D21" s="39">
        <v>-10901</v>
      </c>
      <c r="E21" s="14"/>
    </row>
    <row r="22" spans="2:5" ht="16.5" customHeight="1">
      <c r="B22" s="64" t="s">
        <v>79</v>
      </c>
      <c r="C22" s="35">
        <v>14</v>
      </c>
      <c r="D22" s="39" t="s">
        <v>162</v>
      </c>
      <c r="E22" s="14"/>
    </row>
    <row r="23" spans="2:5" ht="16.5" customHeight="1">
      <c r="B23" s="64" t="s">
        <v>80</v>
      </c>
      <c r="C23" s="35">
        <v>15</v>
      </c>
      <c r="D23" s="39">
        <v>-991</v>
      </c>
      <c r="E23" s="12"/>
    </row>
    <row r="24" spans="2:5" ht="19.5" customHeight="1">
      <c r="B24" s="64" t="s">
        <v>81</v>
      </c>
      <c r="C24" s="35">
        <v>16</v>
      </c>
      <c r="D24" s="39">
        <v>-2435</v>
      </c>
      <c r="E24" s="12"/>
    </row>
    <row r="25" spans="2:5" ht="20.25" customHeight="1">
      <c r="B25" s="64" t="s">
        <v>109</v>
      </c>
      <c r="C25" s="35">
        <v>17</v>
      </c>
      <c r="D25" s="39">
        <v>1444</v>
      </c>
      <c r="E25" s="12"/>
    </row>
    <row r="26" spans="2:5" ht="20.25" customHeight="1">
      <c r="B26" s="64" t="s">
        <v>82</v>
      </c>
      <c r="C26" s="35">
        <v>18</v>
      </c>
      <c r="D26" s="39" t="s">
        <v>154</v>
      </c>
      <c r="E26" s="12"/>
    </row>
    <row r="27" spans="2:5" ht="18" customHeight="1">
      <c r="B27" s="64" t="s">
        <v>110</v>
      </c>
      <c r="C27" s="35">
        <v>19</v>
      </c>
      <c r="D27" s="39" t="s">
        <v>154</v>
      </c>
      <c r="E27" s="12"/>
    </row>
    <row r="28" spans="2:5" ht="21" customHeight="1">
      <c r="B28" s="64" t="s">
        <v>83</v>
      </c>
      <c r="C28" s="35">
        <v>20</v>
      </c>
      <c r="D28" s="39">
        <v>-26397</v>
      </c>
      <c r="E28" s="12"/>
    </row>
    <row r="29" spans="2:5" ht="15.75" customHeight="1">
      <c r="B29" s="64" t="s">
        <v>84</v>
      </c>
      <c r="C29" s="35">
        <v>21</v>
      </c>
      <c r="D29" s="39">
        <v>-3621</v>
      </c>
      <c r="E29" s="12"/>
    </row>
    <row r="30" spans="2:5" ht="21" customHeight="1">
      <c r="B30" s="64" t="s">
        <v>85</v>
      </c>
      <c r="C30" s="35">
        <v>22</v>
      </c>
      <c r="D30" s="39" t="s">
        <v>154</v>
      </c>
      <c r="E30" s="12"/>
    </row>
    <row r="31" spans="2:5" ht="16.5" customHeight="1">
      <c r="B31" s="64" t="s">
        <v>86</v>
      </c>
      <c r="C31" s="35">
        <v>23</v>
      </c>
      <c r="D31" s="39">
        <v>-22776</v>
      </c>
      <c r="E31" s="12"/>
    </row>
    <row r="32" spans="2:5" ht="17.25" customHeight="1">
      <c r="B32" s="64" t="s">
        <v>87</v>
      </c>
      <c r="C32" s="35">
        <v>24</v>
      </c>
      <c r="D32" s="39" t="s">
        <v>154</v>
      </c>
      <c r="E32" s="12"/>
    </row>
    <row r="33" spans="2:5" ht="18" customHeight="1">
      <c r="B33" s="64" t="s">
        <v>88</v>
      </c>
      <c r="C33" s="35">
        <v>25</v>
      </c>
      <c r="D33" s="39" t="s">
        <v>163</v>
      </c>
      <c r="E33" s="12"/>
    </row>
    <row r="34" spans="2:5" ht="18.75" customHeight="1" thickBot="1">
      <c r="B34" s="65" t="s">
        <v>89</v>
      </c>
      <c r="C34" s="36">
        <v>26</v>
      </c>
      <c r="D34" s="40">
        <v>0</v>
      </c>
      <c r="E34" s="15"/>
    </row>
    <row r="35" spans="4:5" ht="11.25">
      <c r="D35" s="4"/>
      <c r="E35" s="4"/>
    </row>
    <row r="36" spans="4:5" ht="11.25">
      <c r="D36" s="4"/>
      <c r="E36" s="4"/>
    </row>
    <row r="45" ht="11.25">
      <c r="G45" s="4" t="s">
        <v>156</v>
      </c>
    </row>
  </sheetData>
  <sheetProtection/>
  <mergeCells count="3">
    <mergeCell ref="B5:B6"/>
    <mergeCell ref="C5:D6"/>
    <mergeCell ref="B2:D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A1">
      <selection activeCell="B2" sqref="B2:D4"/>
    </sheetView>
  </sheetViews>
  <sheetFormatPr defaultColWidth="9.140625" defaultRowHeight="12.75"/>
  <cols>
    <col min="1" max="1" width="2.7109375" style="4" customWidth="1"/>
    <col min="2" max="2" width="51.57421875" style="4" customWidth="1"/>
    <col min="3" max="3" width="5.140625" style="4" customWidth="1"/>
    <col min="4" max="4" width="10.140625" style="3" customWidth="1"/>
    <col min="5" max="5" width="4.140625" style="3" customWidth="1"/>
    <col min="6" max="16384" width="9.140625" style="4" customWidth="1"/>
  </cols>
  <sheetData>
    <row r="1" spans="2:5" ht="13.5" thickBot="1">
      <c r="B1" s="7"/>
      <c r="C1" s="5"/>
      <c r="D1" s="6"/>
      <c r="E1" s="6"/>
    </row>
    <row r="2" spans="2:5" ht="15.75" customHeight="1">
      <c r="B2" s="73" t="s">
        <v>159</v>
      </c>
      <c r="C2" s="74"/>
      <c r="D2" s="75"/>
      <c r="E2" s="6"/>
    </row>
    <row r="3" spans="2:5" ht="12.75">
      <c r="B3" s="72"/>
      <c r="C3" s="76"/>
      <c r="D3" s="77"/>
      <c r="E3" s="6"/>
    </row>
    <row r="4" spans="2:5" ht="12.75" customHeight="1" thickBot="1">
      <c r="B4" s="78"/>
      <c r="C4" s="79"/>
      <c r="D4" s="80"/>
      <c r="E4" s="6"/>
    </row>
    <row r="5" spans="2:5" ht="17.25" customHeight="1">
      <c r="B5" s="81" t="s">
        <v>90</v>
      </c>
      <c r="C5" s="83"/>
      <c r="D5" s="84"/>
      <c r="E5" s="6"/>
    </row>
    <row r="6" spans="2:5" ht="13.5" thickBot="1">
      <c r="B6" s="82"/>
      <c r="C6" s="85"/>
      <c r="D6" s="86"/>
      <c r="E6" s="6"/>
    </row>
    <row r="7" spans="2:4" ht="17.25" customHeight="1">
      <c r="B7" s="32"/>
      <c r="C7" s="28"/>
      <c r="D7" s="33" t="s">
        <v>0</v>
      </c>
    </row>
    <row r="8" spans="2:4" ht="15" customHeight="1">
      <c r="B8" s="34"/>
      <c r="C8" s="31"/>
      <c r="D8" s="70"/>
    </row>
    <row r="9" spans="2:5" ht="18" customHeight="1">
      <c r="B9" s="64" t="s">
        <v>91</v>
      </c>
      <c r="C9" s="37">
        <v>1</v>
      </c>
      <c r="D9" s="38">
        <v>8004</v>
      </c>
      <c r="E9" s="13"/>
    </row>
    <row r="10" spans="2:5" ht="17.25" customHeight="1">
      <c r="B10" s="64" t="s">
        <v>92</v>
      </c>
      <c r="C10" s="35">
        <v>2</v>
      </c>
      <c r="D10" s="39">
        <v>8004</v>
      </c>
      <c r="E10" s="13"/>
    </row>
    <row r="11" spans="2:5" ht="15" customHeight="1">
      <c r="B11" s="64" t="s">
        <v>93</v>
      </c>
      <c r="C11" s="35">
        <v>3</v>
      </c>
      <c r="D11" s="39">
        <v>7723</v>
      </c>
      <c r="E11" s="13"/>
    </row>
    <row r="12" spans="2:5" ht="17.25" customHeight="1">
      <c r="B12" s="64" t="s">
        <v>94</v>
      </c>
      <c r="C12" s="35">
        <v>4</v>
      </c>
      <c r="D12" s="39" t="s">
        <v>154</v>
      </c>
      <c r="E12" s="13"/>
    </row>
    <row r="13" spans="2:5" ht="16.5" customHeight="1">
      <c r="B13" s="64" t="s">
        <v>111</v>
      </c>
      <c r="C13" s="35">
        <v>5</v>
      </c>
      <c r="D13" s="39">
        <v>2394</v>
      </c>
      <c r="E13" s="13"/>
    </row>
    <row r="14" spans="2:5" ht="16.5" customHeight="1">
      <c r="B14" s="64" t="s">
        <v>95</v>
      </c>
      <c r="C14" s="35">
        <v>6</v>
      </c>
      <c r="D14" s="39" t="s">
        <v>154</v>
      </c>
      <c r="E14" s="13"/>
    </row>
    <row r="15" spans="2:5" ht="19.5" customHeight="1">
      <c r="B15" s="64" t="s">
        <v>112</v>
      </c>
      <c r="C15" s="35">
        <v>7</v>
      </c>
      <c r="D15" s="39">
        <v>2394</v>
      </c>
      <c r="E15" s="13"/>
    </row>
    <row r="16" spans="2:5" ht="15" customHeight="1">
      <c r="B16" s="64" t="s">
        <v>96</v>
      </c>
      <c r="C16" s="35">
        <v>8</v>
      </c>
      <c r="D16" s="39" t="s">
        <v>154</v>
      </c>
      <c r="E16" s="13"/>
    </row>
    <row r="17" spans="2:5" ht="18" customHeight="1">
      <c r="B17" s="64" t="s">
        <v>97</v>
      </c>
      <c r="C17" s="35">
        <v>9</v>
      </c>
      <c r="D17" s="39">
        <v>2394</v>
      </c>
      <c r="E17" s="13"/>
    </row>
    <row r="18" spans="2:5" ht="17.25" customHeight="1">
      <c r="B18" s="64" t="s">
        <v>149</v>
      </c>
      <c r="C18" s="35">
        <v>10</v>
      </c>
      <c r="D18" s="39" t="s">
        <v>154</v>
      </c>
      <c r="E18" s="13"/>
    </row>
    <row r="19" spans="2:5" ht="16.5" customHeight="1">
      <c r="B19" s="64" t="s">
        <v>113</v>
      </c>
      <c r="C19" s="35">
        <v>11</v>
      </c>
      <c r="D19" s="39" t="s">
        <v>154</v>
      </c>
      <c r="E19" s="13"/>
    </row>
    <row r="20" spans="2:5" ht="17.25" customHeight="1">
      <c r="B20" s="64" t="s">
        <v>98</v>
      </c>
      <c r="C20" s="35">
        <v>12</v>
      </c>
      <c r="D20" s="39" t="s">
        <v>154</v>
      </c>
      <c r="E20" s="13"/>
    </row>
    <row r="21" spans="2:5" ht="17.25" customHeight="1">
      <c r="B21" s="64" t="s">
        <v>114</v>
      </c>
      <c r="C21" s="37">
        <v>13</v>
      </c>
      <c r="D21" s="38">
        <v>-1473</v>
      </c>
      <c r="E21" s="13"/>
    </row>
    <row r="22" spans="2:5" ht="18" customHeight="1">
      <c r="B22" s="64" t="s">
        <v>115</v>
      </c>
      <c r="C22" s="35">
        <v>14</v>
      </c>
      <c r="D22" s="39" t="s">
        <v>164</v>
      </c>
      <c r="E22" s="13"/>
    </row>
    <row r="23" spans="2:5" ht="18.75" customHeight="1">
      <c r="B23" s="64" t="s">
        <v>150</v>
      </c>
      <c r="C23" s="35">
        <v>15</v>
      </c>
      <c r="D23" s="39">
        <v>0</v>
      </c>
      <c r="E23" s="13"/>
    </row>
    <row r="24" spans="2:5" ht="18" customHeight="1">
      <c r="B24" s="64" t="s">
        <v>116</v>
      </c>
      <c r="C24" s="35">
        <v>16</v>
      </c>
      <c r="D24" s="39" t="s">
        <v>165</v>
      </c>
      <c r="E24" s="13"/>
    </row>
    <row r="25" spans="2:5" ht="15" customHeight="1">
      <c r="B25" s="64" t="s">
        <v>117</v>
      </c>
      <c r="C25" s="35">
        <v>17</v>
      </c>
      <c r="D25" s="39">
        <v>-880</v>
      </c>
      <c r="E25" s="13"/>
    </row>
    <row r="26" spans="2:5" ht="16.5" customHeight="1">
      <c r="B26" s="64" t="s">
        <v>99</v>
      </c>
      <c r="C26" s="35">
        <v>18</v>
      </c>
      <c r="D26" s="39">
        <v>3175</v>
      </c>
      <c r="E26" s="13"/>
    </row>
    <row r="27" spans="2:5" ht="15.75" customHeight="1">
      <c r="B27" s="64" t="s">
        <v>100</v>
      </c>
      <c r="C27" s="35">
        <v>19</v>
      </c>
      <c r="D27" s="39" t="s">
        <v>166</v>
      </c>
      <c r="E27" s="13"/>
    </row>
    <row r="28" spans="2:5" ht="15.75" customHeight="1">
      <c r="B28" s="64" t="s">
        <v>101</v>
      </c>
      <c r="C28" s="35">
        <v>20</v>
      </c>
      <c r="D28" s="39" t="s">
        <v>155</v>
      </c>
      <c r="E28" s="13"/>
    </row>
    <row r="29" spans="2:5" ht="15.75" customHeight="1">
      <c r="B29" s="64" t="s">
        <v>102</v>
      </c>
      <c r="C29" s="35">
        <v>21</v>
      </c>
      <c r="D29" s="39" t="s">
        <v>154</v>
      </c>
      <c r="E29" s="13"/>
    </row>
    <row r="30" spans="2:5" ht="18" customHeight="1">
      <c r="B30" s="64" t="s">
        <v>103</v>
      </c>
      <c r="C30" s="35">
        <v>22</v>
      </c>
      <c r="D30" s="39" t="s">
        <v>154</v>
      </c>
      <c r="E30" s="13"/>
    </row>
    <row r="31" spans="2:5" ht="18.75" customHeight="1">
      <c r="B31" s="64" t="s">
        <v>104</v>
      </c>
      <c r="C31" s="35">
        <v>23</v>
      </c>
      <c r="D31" s="39" t="s">
        <v>154</v>
      </c>
      <c r="E31" s="13"/>
    </row>
    <row r="32" spans="2:5" ht="15.75" customHeight="1">
      <c r="B32" s="64" t="s">
        <v>105</v>
      </c>
      <c r="C32" s="35">
        <v>24</v>
      </c>
      <c r="D32" s="39" t="s">
        <v>154</v>
      </c>
      <c r="E32" s="13"/>
    </row>
    <row r="33" spans="2:5" ht="17.25" customHeight="1" thickBot="1">
      <c r="B33" s="66" t="s">
        <v>106</v>
      </c>
      <c r="C33" s="36">
        <v>25</v>
      </c>
      <c r="D33" s="40" t="s">
        <v>154</v>
      </c>
      <c r="E33" s="13"/>
    </row>
  </sheetData>
  <sheetProtection/>
  <mergeCells count="3">
    <mergeCell ref="B2:D4"/>
    <mergeCell ref="B5:B6"/>
    <mergeCell ref="C5:D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u03845</dc:creator>
  <cp:keywords/>
  <dc:description/>
  <cp:lastModifiedBy>Miroslav Vacovský</cp:lastModifiedBy>
  <cp:lastPrinted>2019-02-27T13:33:51Z</cp:lastPrinted>
  <dcterms:created xsi:type="dcterms:W3CDTF">2006-06-09T10:53:31Z</dcterms:created>
  <dcterms:modified xsi:type="dcterms:W3CDTF">2019-02-27T14:29:26Z</dcterms:modified>
  <cp:category/>
  <cp:version/>
  <cp:contentType/>
  <cp:contentStatus/>
</cp:coreProperties>
</file>