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3935" activeTab="3"/>
  </bookViews>
  <sheets>
    <sheet name="rozvaha aktiva" sheetId="1" r:id="rId1"/>
    <sheet name="rozvaha pasiva" sheetId="2" r:id="rId2"/>
    <sheet name="VZZ tech.účet" sheetId="3" r:id="rId3"/>
    <sheet name="VZZ  netech. účet" sheetId="4" r:id="rId4"/>
  </sheets>
  <definedNames/>
  <calcPr fullCalcOnLoad="1"/>
</workbook>
</file>

<file path=xl/sharedStrings.xml><?xml version="1.0" encoding="utf-8"?>
<sst xmlns="http://schemas.openxmlformats.org/spreadsheetml/2006/main" count="246" uniqueCount="167">
  <si>
    <t>A</t>
  </si>
  <si>
    <t>B</t>
  </si>
  <si>
    <t xml:space="preserve">   Opravné položky a oprávky</t>
  </si>
  <si>
    <t xml:space="preserve">   Údaj kompenzovaný  o opravné položky a oprávky</t>
  </si>
  <si>
    <t>Údaj nekompenzovaný o opravné položky a oprávky</t>
  </si>
  <si>
    <t>Aktiva celkem</t>
  </si>
  <si>
    <t xml:space="preserve">   Pohledávky za upsaný základní kapitál</t>
  </si>
  <si>
    <t xml:space="preserve">   Dlouhodobý nehmotný majetek</t>
  </si>
  <si>
    <t xml:space="preserve">         Podíly v ovládaných osobách</t>
  </si>
  <si>
    <t xml:space="preserve">         Podíly s podstatným vlivem</t>
  </si>
  <si>
    <t xml:space="preserve">         Dluhové CP vydané os., ve kterých má úč. jedn. podst. vliv</t>
  </si>
  <si>
    <t xml:space="preserve">         Akcie a ostatní CP s proměnlivým výnosem, ostatní podíly</t>
  </si>
  <si>
    <t xml:space="preserve">   Dlužníci</t>
  </si>
  <si>
    <t xml:space="preserve">      Pohledávky z operací přímého pojištění</t>
  </si>
  <si>
    <t xml:space="preserve">         Pojistníci</t>
  </si>
  <si>
    <t xml:space="preserve">      Pohledávky z operací zajištění</t>
  </si>
  <si>
    <t xml:space="preserve">      Ostatní pohledávky</t>
  </si>
  <si>
    <t xml:space="preserve">   Ostatní aktiva</t>
  </si>
  <si>
    <t xml:space="preserve">      Dlouhodobý hm. majetek, jiný než pozemky a stavby, a zásoby</t>
  </si>
  <si>
    <t xml:space="preserve">      Hotovost na účtech u fin. institucí a hotovost v pokladně</t>
  </si>
  <si>
    <t xml:space="preserve">      Jiná aktiva</t>
  </si>
  <si>
    <t xml:space="preserve">   Přechodné účty aktiv</t>
  </si>
  <si>
    <t xml:space="preserve">      Naběhlé úroky a nájemné</t>
  </si>
  <si>
    <t xml:space="preserve">      Odložené pořizovací náklady na pojistné smlouvy</t>
  </si>
  <si>
    <t xml:space="preserve">         Odložené pořizovací nákl. na poj. smlouvy v živ. poj.</t>
  </si>
  <si>
    <t xml:space="preserve">         Odložené pořizovací nákl. na poj. smlouvy v neživ. poj.</t>
  </si>
  <si>
    <t xml:space="preserve">      Ostatní přechodné účty aktiv</t>
  </si>
  <si>
    <t xml:space="preserve">         Dohadné položky aktivní</t>
  </si>
  <si>
    <t xml:space="preserve">   Podíl zajišťovatelů na TR</t>
  </si>
  <si>
    <t xml:space="preserve">   Čistá hodnota</t>
  </si>
  <si>
    <t>Hrubá hodnota</t>
  </si>
  <si>
    <t>Pasiva celkem</t>
  </si>
  <si>
    <t xml:space="preserve">   Vlastní kapitál</t>
  </si>
  <si>
    <t xml:space="preserve">      Základní kapitál</t>
  </si>
  <si>
    <t xml:space="preserve">      Emisní ážio</t>
  </si>
  <si>
    <t xml:space="preserve">      Rezervní fond na nové ocenění</t>
  </si>
  <si>
    <t xml:space="preserve">      Ostatní kapitálové fondy</t>
  </si>
  <si>
    <t xml:space="preserve">      Rezervní fond a ostatní fondy ze zisku</t>
  </si>
  <si>
    <t xml:space="preserve">      Nerozdělený zisk nebo neuhrazená ztráta minulých úč. období</t>
  </si>
  <si>
    <t xml:space="preserve">      Zisk nebo ztráta běžného účetního období</t>
  </si>
  <si>
    <t xml:space="preserve">   Podřízená pasiva</t>
  </si>
  <si>
    <t xml:space="preserve">   Technické rezervy</t>
  </si>
  <si>
    <t xml:space="preserve">      Rezerva na nezasloužené pojistné</t>
  </si>
  <si>
    <t xml:space="preserve">         Rezerva na nezasl. pojistné vztahující se k poj. odv. ŽP</t>
  </si>
  <si>
    <t xml:space="preserve">         Rezerva na nezasl. pojistné vztahující se k poj. odv. NP</t>
  </si>
  <si>
    <t xml:space="preserve">      Rezerva na daně</t>
  </si>
  <si>
    <t xml:space="preserve">      Ostatní rezervy</t>
  </si>
  <si>
    <t xml:space="preserve">   Depozita při pasivním zajištění</t>
  </si>
  <si>
    <t xml:space="preserve">   Věřitelé</t>
  </si>
  <si>
    <t xml:space="preserve">      Závazky z operací přímého pojištění</t>
  </si>
  <si>
    <t xml:space="preserve">      Závazky z operací zajištění</t>
  </si>
  <si>
    <t xml:space="preserve">      Ostatní závazky</t>
  </si>
  <si>
    <t xml:space="preserve">      Garanční fond Kanceláře</t>
  </si>
  <si>
    <t xml:space="preserve">   Přechodné účty pasiv</t>
  </si>
  <si>
    <t xml:space="preserve">      Výdaje příštích období a výnosy příštích období</t>
  </si>
  <si>
    <t xml:space="preserve">      Ostatní přechodné účty pasiv</t>
  </si>
  <si>
    <t xml:space="preserve">         Dohadné položky pasivní</t>
  </si>
  <si>
    <t>C</t>
  </si>
  <si>
    <t xml:space="preserve">         Dluhové cenné papíry součet</t>
  </si>
  <si>
    <t xml:space="preserve">         Cenné papíry oceň. reál.hodn.proti účtům nákladů a výnosů</t>
  </si>
  <si>
    <t xml:space="preserve">         Dluhopisy OECD držené do splatnosti</t>
  </si>
  <si>
    <t xml:space="preserve">         Ostatní cenné papíry držené do splatnosti</t>
  </si>
  <si>
    <t xml:space="preserve">          Depozita u finančních institucí</t>
  </si>
  <si>
    <t xml:space="preserve">          Depozita při aktivním zajištění</t>
  </si>
  <si>
    <t>Rozvahová aktiva</t>
  </si>
  <si>
    <t>Rozvahová pasiva</t>
  </si>
  <si>
    <t>řádek číslo</t>
  </si>
  <si>
    <t>Technický účet k neživotnímu pojištění</t>
  </si>
  <si>
    <t>Výsledek technického účtu k neživotnímu pojištění</t>
  </si>
  <si>
    <t xml:space="preserve">   Zasloužené pojistné, očištěné od zajištění</t>
  </si>
  <si>
    <t xml:space="preserve">      Předepsané pojistné, očištěné od zajištění</t>
  </si>
  <si>
    <t xml:space="preserve">         Předepsané hrubé pojistné</t>
  </si>
  <si>
    <t xml:space="preserve">         Pojistné postoupené zajišťovatelům</t>
  </si>
  <si>
    <t xml:space="preserve">      Změna stavu rezervy na nezasl.poj., očištěné od zajišť.                     </t>
  </si>
  <si>
    <t xml:space="preserve">         Změna stavu hrubé výše rezervy na nezasl. pojistné</t>
  </si>
  <si>
    <t xml:space="preserve">   Ostatní technické výnosy, očištěné od zajištění</t>
  </si>
  <si>
    <t xml:space="preserve">   Náklady na poj. pl. včetně změny TR, očištěné od zajištění</t>
  </si>
  <si>
    <t xml:space="preserve">      Náklady na pojistná plnění, očištěné od zajištění</t>
  </si>
  <si>
    <t xml:space="preserve">         Hrubá výše nákladů na pojistná plnění</t>
  </si>
  <si>
    <t xml:space="preserve">         Náklady na pojistná plnění, podíl zajišťovatelů</t>
  </si>
  <si>
    <t xml:space="preserve">      Změna stavu rezervy na poj. pl., očištěné od zajištění</t>
  </si>
  <si>
    <t xml:space="preserve">         Změna stavu hrubé výše rezervy na pojistná plnění</t>
  </si>
  <si>
    <t xml:space="preserve">   Změny stavu ostatních tech. rezerv, očištěné od zajištění</t>
  </si>
  <si>
    <t xml:space="preserve">   Čistá výše provozních nákladů</t>
  </si>
  <si>
    <t xml:space="preserve">      Pořizovací náklady na pojistné smlouvy</t>
  </si>
  <si>
    <t xml:space="preserve">      Změna stavu časově rozlišených pořizovacích nákladů</t>
  </si>
  <si>
    <t xml:space="preserve">      Správní režie</t>
  </si>
  <si>
    <t xml:space="preserve">      Provize od zajišťovatelů a podíly na ziscích</t>
  </si>
  <si>
    <t xml:space="preserve">   Ostatní technické náklady, očištěné od zajištění</t>
  </si>
  <si>
    <t xml:space="preserve">   Změna stavu vyrovnávací rezervy</t>
  </si>
  <si>
    <t>Netechnický účet k neživotnímu pojištění</t>
  </si>
  <si>
    <t>Zisk nebo ztráta za účetní období</t>
  </si>
  <si>
    <t xml:space="preserve">   Zisk nebo ztráta z běžné činnosti po zdanění</t>
  </si>
  <si>
    <t xml:space="preserve">      Výsledek technického účtu k neživotnímu pojištění</t>
  </si>
  <si>
    <t xml:space="preserve">      Výsledek technického účtu k životnímu pojištění</t>
  </si>
  <si>
    <t xml:space="preserve">         Výnosy z podílů</t>
  </si>
  <si>
    <t xml:space="preserve">            Výnosy z pozemků a staveb (nemovitosti)</t>
  </si>
  <si>
    <t xml:space="preserve">            Výnosy z ostatních investic (mimo nemovitostí)</t>
  </si>
  <si>
    <t xml:space="preserve">      Převedené výnosy fin. umístění z technického účtu k živ.poj.</t>
  </si>
  <si>
    <t xml:space="preserve">      Ostatní výnosy</t>
  </si>
  <si>
    <t xml:space="preserve">      Ostatní náklady</t>
  </si>
  <si>
    <t xml:space="preserve">      Daň z příjmů z běžné činnosti</t>
  </si>
  <si>
    <t xml:space="preserve">   Mimořádný zisk nebo ztráta</t>
  </si>
  <si>
    <t xml:space="preserve">      Mimořádné výnosy</t>
  </si>
  <si>
    <t xml:space="preserve">      Mimořádné náklady</t>
  </si>
  <si>
    <t xml:space="preserve">   Daň z příjmů z mimořádné činnosti</t>
  </si>
  <si>
    <t xml:space="preserve">   Ostatní daně neuvedené v předcházejících položkách</t>
  </si>
  <si>
    <t xml:space="preserve">  </t>
  </si>
  <si>
    <t xml:space="preserve">         Změna stavu rezervy na nezasl. pojistné, podíl zajišťovatelů</t>
  </si>
  <si>
    <t xml:space="preserve">         Změna stavu rezervy na pojistná plnění, podíl zajišťovatelů</t>
  </si>
  <si>
    <t xml:space="preserve">   Bonusy a slevy, očištěné od zajištění</t>
  </si>
  <si>
    <t xml:space="preserve">      Výnosy z investic</t>
  </si>
  <si>
    <t xml:space="preserve">         Výnosy z ostatních investic</t>
  </si>
  <si>
    <t xml:space="preserve">         Výnosy z realizace investic</t>
  </si>
  <si>
    <t xml:space="preserve">      Náklady na investice</t>
  </si>
  <si>
    <t xml:space="preserve">         Náklady na správu investic, včetně úroků</t>
  </si>
  <si>
    <t xml:space="preserve">         Náklady spojené s realizací investic</t>
  </si>
  <si>
    <t xml:space="preserve">      Převod výnosů z investic na tech. účet k neživ. poj.</t>
  </si>
  <si>
    <t xml:space="preserve">      z toho goodwill</t>
  </si>
  <si>
    <t xml:space="preserve">   Investice</t>
  </si>
  <si>
    <t xml:space="preserve">      Pozemky a stavby </t>
  </si>
  <si>
    <t xml:space="preserve">         z toho provozní nemovitosti</t>
  </si>
  <si>
    <t xml:space="preserve">      Investice v podnikatelských seskupeních</t>
  </si>
  <si>
    <t xml:space="preserve">         Dluhové CP vydané ovládanými osobami a zápůjčkya úvěry těmto osobám</t>
  </si>
  <si>
    <t xml:space="preserve">         Investice v investičních sdruženích</t>
  </si>
  <si>
    <t xml:space="preserve">         Ostatní zápůjčky a úvěry</t>
  </si>
  <si>
    <t xml:space="preserve">          Ostatní investice</t>
  </si>
  <si>
    <t xml:space="preserve">   Investice životního pojištění, je-li nositelem inv. rizika pojistník</t>
  </si>
  <si>
    <t xml:space="preserve">         Pojišťovací zprostředkovatelé</t>
  </si>
  <si>
    <t xml:space="preserve">         z toho změny základního kapitálu</t>
  </si>
  <si>
    <t xml:space="preserve">      Rezerva na životních pojištění</t>
  </si>
  <si>
    <t xml:space="preserve">      Rezerva na pojistná plnění nevyřizených pojistných událostí</t>
  </si>
  <si>
    <t xml:space="preserve">         Rezerva na pojistná plnění nevyř.pojist.událostí vztahující se k poj. odv. ŽP</t>
  </si>
  <si>
    <t xml:space="preserve">         Rezerva na pojistná plnění nevyř.pojist.událostí vztahující se k poj. odv. NP</t>
  </si>
  <si>
    <t xml:space="preserve">      Rezerva na bonusy a slevy</t>
  </si>
  <si>
    <t xml:space="preserve">         Rezerva na bonusy a slevy vztahující se k poj. odv. ŽP</t>
  </si>
  <si>
    <t xml:space="preserve">         Rezerva na bonusy a slevy vztahující se k poj. odv. NP</t>
  </si>
  <si>
    <t xml:space="preserve">      Ostatní technické rezervy</t>
  </si>
  <si>
    <t xml:space="preserve">        Ostatní technické rezervy vztahující se k poj. odv. ŽP</t>
  </si>
  <si>
    <t xml:space="preserve">        Ostatní technické rezervy vztahující se k poj. odv. NP</t>
  </si>
  <si>
    <t xml:space="preserve">     Rezervy</t>
  </si>
  <si>
    <t xml:space="preserve">      Rezerva na penzijní a podobné závazky</t>
  </si>
  <si>
    <t xml:space="preserve">      Závazky z dluhových cenných papírů</t>
  </si>
  <si>
    <t xml:space="preserve">         z toho směnitelné (konvertibilní) dluhopisy</t>
  </si>
  <si>
    <t xml:space="preserve">      Fond zábrany škod</t>
  </si>
  <si>
    <t xml:space="preserve">         z toho daňové závazky a závazky ze sociálního zabezpečení</t>
  </si>
  <si>
    <t xml:space="preserve">      Jiné investice </t>
  </si>
  <si>
    <t xml:space="preserve">     Technické rezervy u ŽP, kde jsou nositelem inv. rizika pojistníci</t>
  </si>
  <si>
    <t xml:space="preserve">      Závazky vůči finančním institucím</t>
  </si>
  <si>
    <t xml:space="preserve">         Změny hodnoty investic - výnosy</t>
  </si>
  <si>
    <t xml:space="preserve">         Změna hodnoty investic - náklady</t>
  </si>
  <si>
    <t xml:space="preserve">   Převedené výnosy z investic z netechnického účtu</t>
  </si>
  <si>
    <t>X</t>
  </si>
  <si>
    <t>x</t>
  </si>
  <si>
    <t>0</t>
  </si>
  <si>
    <t>3</t>
  </si>
  <si>
    <t xml:space="preserve">          Rozvaha k 30.9.2018 (v tis. Kč)</t>
  </si>
  <si>
    <t xml:space="preserve">           Rozvaha k 30.9.2018 (v tis. Kč)</t>
  </si>
  <si>
    <t>Výkaz zisku a ztráty k 30.9.2018 (v tis. Kč)</t>
  </si>
  <si>
    <t>15</t>
  </si>
  <si>
    <t>520</t>
  </si>
  <si>
    <t>586</t>
  </si>
  <si>
    <t>- 436</t>
  </si>
  <si>
    <t>-94</t>
  </si>
  <si>
    <t>-1 010</t>
  </si>
  <si>
    <t>-1 526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</si>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</sst>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vertical="top" wrapText="1"/>
    </xf>
    <xf numFmtId="0" fontId="2" fillId="0" borderId="28" xfId="0" applyFont="1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4" fillId="33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center" wrapText="1"/>
    </xf>
    <xf numFmtId="3" fontId="8" fillId="0" borderId="40" xfId="0" applyNumberFormat="1" applyFont="1" applyFill="1" applyBorder="1" applyAlignment="1">
      <alignment horizontal="center" vertical="center" wrapText="1"/>
    </xf>
    <xf numFmtId="3" fontId="8" fillId="0" borderId="41" xfId="0" applyNumberFormat="1" applyFont="1" applyFill="1" applyBorder="1" applyAlignment="1">
      <alignment horizontal="center" vertical="center" wrapText="1"/>
    </xf>
    <xf numFmtId="3" fontId="7" fillId="0" borderId="42" xfId="0" applyNumberFormat="1" applyFont="1" applyFill="1" applyBorder="1" applyAlignment="1">
      <alignment horizontal="center" vertical="center" wrapText="1"/>
    </xf>
    <xf numFmtId="3" fontId="7" fillId="0" borderId="43" xfId="0" applyNumberFormat="1" applyFont="1" applyFill="1" applyBorder="1" applyAlignment="1">
      <alignment horizontal="center" vertical="center" wrapText="1"/>
    </xf>
    <xf numFmtId="3" fontId="7" fillId="0" borderId="44" xfId="0" applyNumberFormat="1" applyFont="1" applyFill="1" applyBorder="1" applyAlignment="1">
      <alignment horizontal="center" vertical="center" wrapText="1"/>
    </xf>
    <xf numFmtId="3" fontId="7" fillId="0" borderId="45" xfId="0" applyNumberFormat="1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3" fontId="8" fillId="0" borderId="43" xfId="0" applyNumberFormat="1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3" fontId="7" fillId="0" borderId="43" xfId="0" applyNumberFormat="1" applyFont="1" applyFill="1" applyBorder="1" applyAlignment="1">
      <alignment horizontal="center" vertical="center" wrapText="1"/>
    </xf>
    <xf numFmtId="3" fontId="7" fillId="0" borderId="42" xfId="0" applyNumberFormat="1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3" fontId="7" fillId="0" borderId="45" xfId="0" applyNumberFormat="1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top" wrapText="1"/>
    </xf>
    <xf numFmtId="3" fontId="1" fillId="0" borderId="28" xfId="0" applyNumberFormat="1" applyFont="1" applyFill="1" applyBorder="1" applyAlignment="1">
      <alignment horizontal="left" vertical="center" wrapText="1"/>
    </xf>
    <xf numFmtId="3" fontId="1" fillId="0" borderId="17" xfId="0" applyNumberFormat="1" applyFont="1" applyFill="1" applyBorder="1" applyAlignment="1">
      <alignment horizontal="left" vertical="center" wrapText="1"/>
    </xf>
    <xf numFmtId="3" fontId="1" fillId="0" borderId="18" xfId="0" applyNumberFormat="1" applyFont="1" applyFill="1" applyBorder="1" applyAlignment="1">
      <alignment horizontal="left" vertical="center" wrapText="1"/>
    </xf>
    <xf numFmtId="3" fontId="1" fillId="0" borderId="51" xfId="0" applyNumberFormat="1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3" fontId="7" fillId="34" borderId="55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selection activeCell="A2" sqref="A2:E4"/>
    </sheetView>
  </sheetViews>
  <sheetFormatPr defaultColWidth="9.140625" defaultRowHeight="12.75"/>
  <cols>
    <col min="1" max="1" width="52.7109375" style="4" customWidth="1"/>
    <col min="2" max="2" width="5.57421875" style="4" customWidth="1"/>
    <col min="3" max="3" width="14.7109375" style="3" customWidth="1"/>
    <col min="4" max="4" width="12.140625" style="3" customWidth="1"/>
    <col min="5" max="5" width="13.00390625" style="3" customWidth="1"/>
    <col min="6" max="6" width="2.00390625" style="4" customWidth="1"/>
    <col min="7" max="16384" width="9.140625" style="4" customWidth="1"/>
  </cols>
  <sheetData>
    <row r="1" spans="1:5" s="5" customFormat="1" ht="13.5" thickBot="1">
      <c r="A1" s="7"/>
      <c r="C1" s="6"/>
      <c r="D1" s="6"/>
      <c r="E1" s="6"/>
    </row>
    <row r="2" spans="1:5" s="5" customFormat="1" ht="16.5" customHeight="1">
      <c r="A2" s="88" t="s">
        <v>156</v>
      </c>
      <c r="B2" s="89"/>
      <c r="C2" s="89"/>
      <c r="D2" s="89"/>
      <c r="E2" s="90"/>
    </row>
    <row r="3" spans="1:5" s="5" customFormat="1" ht="12.75">
      <c r="A3" s="87"/>
      <c r="B3" s="91"/>
      <c r="C3" s="91"/>
      <c r="D3" s="91"/>
      <c r="E3" s="92"/>
    </row>
    <row r="4" spans="1:5" s="5" customFormat="1" ht="6" customHeight="1" thickBot="1">
      <c r="A4" s="93"/>
      <c r="B4" s="94"/>
      <c r="C4" s="94"/>
      <c r="D4" s="94"/>
      <c r="E4" s="95"/>
    </row>
    <row r="5" spans="1:5" s="1" customFormat="1" ht="57.75" customHeight="1" thickBot="1">
      <c r="A5" s="72" t="s">
        <v>64</v>
      </c>
      <c r="B5" s="73" t="s">
        <v>66</v>
      </c>
      <c r="C5" s="74" t="s">
        <v>4</v>
      </c>
      <c r="D5" s="75" t="s">
        <v>2</v>
      </c>
      <c r="E5" s="76" t="s">
        <v>3</v>
      </c>
    </row>
    <row r="6" spans="1:5" s="1" customFormat="1" ht="11.25">
      <c r="A6" s="34"/>
      <c r="B6" s="37"/>
      <c r="C6" s="22" t="s">
        <v>0</v>
      </c>
      <c r="D6" s="22" t="s">
        <v>1</v>
      </c>
      <c r="E6" s="23" t="s">
        <v>57</v>
      </c>
    </row>
    <row r="7" spans="1:5" s="2" customFormat="1" ht="11.25">
      <c r="A7" s="26"/>
      <c r="B7" s="30"/>
      <c r="C7" s="8"/>
      <c r="D7" s="8"/>
      <c r="E7" s="24"/>
    </row>
    <row r="8" spans="1:5" ht="15.75" customHeight="1">
      <c r="A8" s="42" t="s">
        <v>5</v>
      </c>
      <c r="B8" s="31">
        <v>1</v>
      </c>
      <c r="C8" s="59">
        <v>195750</v>
      </c>
      <c r="D8" s="59">
        <v>12835</v>
      </c>
      <c r="E8" s="60">
        <v>182915</v>
      </c>
    </row>
    <row r="9" spans="1:5" ht="12">
      <c r="A9" s="35" t="s">
        <v>6</v>
      </c>
      <c r="B9" s="32">
        <f>B8+1</f>
        <v>2</v>
      </c>
      <c r="C9" s="61">
        <v>0</v>
      </c>
      <c r="D9" s="61">
        <v>0</v>
      </c>
      <c r="E9" s="62">
        <v>0</v>
      </c>
    </row>
    <row r="10" spans="1:5" ht="12">
      <c r="A10" s="35" t="s">
        <v>7</v>
      </c>
      <c r="B10" s="32">
        <f aca="true" t="shared" si="0" ref="B10:B48">B9+1</f>
        <v>3</v>
      </c>
      <c r="C10" s="61">
        <v>11300</v>
      </c>
      <c r="D10" s="61">
        <v>10434</v>
      </c>
      <c r="E10" s="62">
        <v>866</v>
      </c>
    </row>
    <row r="11" spans="1:5" ht="12">
      <c r="A11" s="35" t="s">
        <v>118</v>
      </c>
      <c r="B11" s="32">
        <f t="shared" si="0"/>
        <v>4</v>
      </c>
      <c r="C11" s="61">
        <v>0</v>
      </c>
      <c r="D11" s="61">
        <v>0</v>
      </c>
      <c r="E11" s="62">
        <v>0</v>
      </c>
    </row>
    <row r="12" spans="1:5" ht="12">
      <c r="A12" s="35" t="s">
        <v>119</v>
      </c>
      <c r="B12" s="32">
        <f t="shared" si="0"/>
        <v>5</v>
      </c>
      <c r="C12" s="61">
        <v>159023</v>
      </c>
      <c r="D12" s="61"/>
      <c r="E12" s="62">
        <v>159023</v>
      </c>
    </row>
    <row r="13" spans="1:5" ht="12">
      <c r="A13" s="35" t="s">
        <v>120</v>
      </c>
      <c r="B13" s="32">
        <f t="shared" si="0"/>
        <v>6</v>
      </c>
      <c r="C13" s="61">
        <v>0</v>
      </c>
      <c r="D13" s="61">
        <v>0</v>
      </c>
      <c r="E13" s="62">
        <v>0</v>
      </c>
    </row>
    <row r="14" spans="1:5" ht="12">
      <c r="A14" s="35" t="s">
        <v>121</v>
      </c>
      <c r="B14" s="32">
        <f t="shared" si="0"/>
        <v>7</v>
      </c>
      <c r="C14" s="61">
        <v>0</v>
      </c>
      <c r="D14" s="61">
        <v>0</v>
      </c>
      <c r="E14" s="62">
        <v>0</v>
      </c>
    </row>
    <row r="15" spans="1:5" ht="12">
      <c r="A15" s="35" t="s">
        <v>122</v>
      </c>
      <c r="B15" s="32">
        <f t="shared" si="0"/>
        <v>8</v>
      </c>
      <c r="C15" s="61">
        <v>0</v>
      </c>
      <c r="D15" s="61">
        <v>0</v>
      </c>
      <c r="E15" s="62">
        <v>0</v>
      </c>
    </row>
    <row r="16" spans="1:5" ht="12">
      <c r="A16" s="35" t="s">
        <v>8</v>
      </c>
      <c r="B16" s="32">
        <f t="shared" si="0"/>
        <v>9</v>
      </c>
      <c r="C16" s="61">
        <v>0</v>
      </c>
      <c r="D16" s="61">
        <v>0</v>
      </c>
      <c r="E16" s="62">
        <v>0</v>
      </c>
    </row>
    <row r="17" spans="1:5" ht="16.5" customHeight="1">
      <c r="A17" s="85" t="s">
        <v>123</v>
      </c>
      <c r="B17" s="32">
        <f t="shared" si="0"/>
        <v>10</v>
      </c>
      <c r="C17" s="61">
        <v>0</v>
      </c>
      <c r="D17" s="61">
        <v>0</v>
      </c>
      <c r="E17" s="62">
        <v>0</v>
      </c>
    </row>
    <row r="18" spans="1:5" ht="12">
      <c r="A18" s="35" t="s">
        <v>9</v>
      </c>
      <c r="B18" s="32">
        <f t="shared" si="0"/>
        <v>11</v>
      </c>
      <c r="C18" s="61">
        <v>0</v>
      </c>
      <c r="D18" s="61">
        <v>0</v>
      </c>
      <c r="E18" s="62">
        <v>0</v>
      </c>
    </row>
    <row r="19" spans="1:5" ht="12">
      <c r="A19" s="35" t="s">
        <v>10</v>
      </c>
      <c r="B19" s="32">
        <f t="shared" si="0"/>
        <v>12</v>
      </c>
      <c r="C19" s="61">
        <v>0</v>
      </c>
      <c r="D19" s="61">
        <v>0</v>
      </c>
      <c r="E19" s="62">
        <v>0</v>
      </c>
    </row>
    <row r="20" spans="1:5" ht="12">
      <c r="A20" s="35" t="s">
        <v>146</v>
      </c>
      <c r="B20" s="32">
        <f t="shared" si="0"/>
        <v>13</v>
      </c>
      <c r="C20" s="61">
        <v>159023</v>
      </c>
      <c r="D20" s="61">
        <v>0</v>
      </c>
      <c r="E20" s="62">
        <v>159023</v>
      </c>
    </row>
    <row r="21" spans="1:5" ht="12">
      <c r="A21" s="35" t="s">
        <v>11</v>
      </c>
      <c r="B21" s="32">
        <f t="shared" si="0"/>
        <v>14</v>
      </c>
      <c r="C21" s="61">
        <v>0</v>
      </c>
      <c r="D21" s="61">
        <v>0</v>
      </c>
      <c r="E21" s="62">
        <v>0</v>
      </c>
    </row>
    <row r="22" spans="1:5" ht="12">
      <c r="A22" s="35" t="s">
        <v>58</v>
      </c>
      <c r="B22" s="32">
        <f t="shared" si="0"/>
        <v>15</v>
      </c>
      <c r="C22" s="61">
        <v>42569</v>
      </c>
      <c r="D22" s="61">
        <v>0</v>
      </c>
      <c r="E22" s="62">
        <v>42569</v>
      </c>
    </row>
    <row r="23" spans="1:5" ht="12">
      <c r="A23" s="35" t="s">
        <v>59</v>
      </c>
      <c r="B23" s="32">
        <f t="shared" si="0"/>
        <v>16</v>
      </c>
      <c r="C23" s="61">
        <v>0</v>
      </c>
      <c r="D23" s="61">
        <v>0</v>
      </c>
      <c r="E23" s="62">
        <v>0</v>
      </c>
    </row>
    <row r="24" spans="1:5" ht="12">
      <c r="A24" s="35" t="s">
        <v>60</v>
      </c>
      <c r="B24" s="32">
        <f t="shared" si="0"/>
        <v>17</v>
      </c>
      <c r="C24" s="61">
        <v>42569</v>
      </c>
      <c r="D24" s="61"/>
      <c r="E24" s="62">
        <v>42569</v>
      </c>
    </row>
    <row r="25" spans="1:5" ht="12">
      <c r="A25" s="35" t="s">
        <v>61</v>
      </c>
      <c r="B25" s="32">
        <f t="shared" si="0"/>
        <v>18</v>
      </c>
      <c r="C25" s="61">
        <v>0</v>
      </c>
      <c r="D25" s="61">
        <v>0</v>
      </c>
      <c r="E25" s="62">
        <v>0</v>
      </c>
    </row>
    <row r="26" spans="1:5" ht="12">
      <c r="A26" s="35" t="s">
        <v>124</v>
      </c>
      <c r="B26" s="32">
        <f t="shared" si="0"/>
        <v>19</v>
      </c>
      <c r="C26" s="61">
        <v>0</v>
      </c>
      <c r="D26" s="61">
        <v>0</v>
      </c>
      <c r="E26" s="62">
        <v>0</v>
      </c>
    </row>
    <row r="27" spans="1:5" ht="12">
      <c r="A27" s="35" t="s">
        <v>125</v>
      </c>
      <c r="B27" s="32">
        <f t="shared" si="0"/>
        <v>20</v>
      </c>
      <c r="C27" s="61">
        <v>0</v>
      </c>
      <c r="D27" s="61">
        <v>0</v>
      </c>
      <c r="E27" s="62">
        <v>0</v>
      </c>
    </row>
    <row r="28" spans="1:5" ht="12">
      <c r="A28" s="35" t="s">
        <v>62</v>
      </c>
      <c r="B28" s="32">
        <f t="shared" si="0"/>
        <v>21</v>
      </c>
      <c r="C28" s="61">
        <v>116454</v>
      </c>
      <c r="D28" s="61">
        <v>0</v>
      </c>
      <c r="E28" s="62">
        <v>116454</v>
      </c>
    </row>
    <row r="29" spans="1:5" ht="12">
      <c r="A29" s="35" t="s">
        <v>126</v>
      </c>
      <c r="B29" s="32">
        <f t="shared" si="0"/>
        <v>22</v>
      </c>
      <c r="C29" s="61">
        <v>0</v>
      </c>
      <c r="D29" s="61">
        <v>0</v>
      </c>
      <c r="E29" s="62">
        <v>0</v>
      </c>
    </row>
    <row r="30" spans="1:5" ht="12">
      <c r="A30" s="35" t="s">
        <v>63</v>
      </c>
      <c r="B30" s="32">
        <f t="shared" si="0"/>
        <v>23</v>
      </c>
      <c r="C30" s="61">
        <v>0</v>
      </c>
      <c r="D30" s="61">
        <v>0</v>
      </c>
      <c r="E30" s="62">
        <v>0</v>
      </c>
    </row>
    <row r="31" spans="1:5" ht="12">
      <c r="A31" s="35" t="s">
        <v>127</v>
      </c>
      <c r="B31" s="32">
        <f t="shared" si="0"/>
        <v>24</v>
      </c>
      <c r="C31" s="61">
        <v>0</v>
      </c>
      <c r="D31" s="61">
        <v>0</v>
      </c>
      <c r="E31" s="62">
        <v>0</v>
      </c>
    </row>
    <row r="32" spans="1:5" ht="12">
      <c r="A32" s="44" t="s">
        <v>12</v>
      </c>
      <c r="B32" s="32">
        <f t="shared" si="0"/>
        <v>25</v>
      </c>
      <c r="C32" s="61">
        <v>3921</v>
      </c>
      <c r="D32" s="61">
        <v>309</v>
      </c>
      <c r="E32" s="62">
        <v>3612</v>
      </c>
    </row>
    <row r="33" spans="1:5" ht="12">
      <c r="A33" s="35" t="s">
        <v>13</v>
      </c>
      <c r="B33" s="32">
        <f t="shared" si="0"/>
        <v>26</v>
      </c>
      <c r="C33" s="61">
        <v>1652</v>
      </c>
      <c r="D33" s="61">
        <v>0</v>
      </c>
      <c r="E33" s="62">
        <v>1652</v>
      </c>
    </row>
    <row r="34" spans="1:8" ht="12">
      <c r="A34" s="35" t="s">
        <v>14</v>
      </c>
      <c r="B34" s="32">
        <f t="shared" si="0"/>
        <v>27</v>
      </c>
      <c r="C34" s="61">
        <v>373</v>
      </c>
      <c r="D34" s="61">
        <v>0</v>
      </c>
      <c r="E34" s="62">
        <v>373</v>
      </c>
      <c r="H34" s="4" t="s">
        <v>107</v>
      </c>
    </row>
    <row r="35" spans="1:5" ht="12">
      <c r="A35" s="35" t="s">
        <v>128</v>
      </c>
      <c r="B35" s="32">
        <f t="shared" si="0"/>
        <v>28</v>
      </c>
      <c r="C35" s="61">
        <v>1279</v>
      </c>
      <c r="D35" s="61">
        <v>0</v>
      </c>
      <c r="E35" s="62">
        <v>1279</v>
      </c>
    </row>
    <row r="36" spans="1:5" ht="12">
      <c r="A36" s="35" t="s">
        <v>15</v>
      </c>
      <c r="B36" s="32">
        <f t="shared" si="0"/>
        <v>29</v>
      </c>
      <c r="C36" s="61">
        <v>593</v>
      </c>
      <c r="D36" s="61">
        <v>0</v>
      </c>
      <c r="E36" s="62">
        <v>593</v>
      </c>
    </row>
    <row r="37" spans="1:5" ht="12">
      <c r="A37" s="35" t="s">
        <v>16</v>
      </c>
      <c r="B37" s="32">
        <f t="shared" si="0"/>
        <v>30</v>
      </c>
      <c r="C37" s="61">
        <v>1676</v>
      </c>
      <c r="D37" s="61">
        <v>309</v>
      </c>
      <c r="E37" s="62">
        <v>1367</v>
      </c>
    </row>
    <row r="38" spans="1:5" ht="12">
      <c r="A38" s="35" t="s">
        <v>17</v>
      </c>
      <c r="B38" s="32">
        <f t="shared" si="0"/>
        <v>31</v>
      </c>
      <c r="C38" s="61">
        <v>19326</v>
      </c>
      <c r="D38" s="61">
        <v>2092</v>
      </c>
      <c r="E38" s="62">
        <v>17234</v>
      </c>
    </row>
    <row r="39" spans="1:5" ht="12">
      <c r="A39" s="35" t="s">
        <v>18</v>
      </c>
      <c r="B39" s="32">
        <f t="shared" si="0"/>
        <v>32</v>
      </c>
      <c r="C39" s="61">
        <v>2157</v>
      </c>
      <c r="D39" s="61">
        <v>2092</v>
      </c>
      <c r="E39" s="62">
        <v>65</v>
      </c>
    </row>
    <row r="40" spans="1:5" ht="12">
      <c r="A40" s="35" t="s">
        <v>19</v>
      </c>
      <c r="B40" s="32">
        <f t="shared" si="0"/>
        <v>33</v>
      </c>
      <c r="C40" s="61">
        <v>17169</v>
      </c>
      <c r="D40" s="61">
        <v>0</v>
      </c>
      <c r="E40" s="62">
        <v>17169</v>
      </c>
    </row>
    <row r="41" spans="1:5" ht="12">
      <c r="A41" s="35" t="s">
        <v>20</v>
      </c>
      <c r="B41" s="32">
        <f t="shared" si="0"/>
        <v>34</v>
      </c>
      <c r="C41" s="61">
        <v>0</v>
      </c>
      <c r="D41" s="61">
        <v>0</v>
      </c>
      <c r="E41" s="62">
        <v>0</v>
      </c>
    </row>
    <row r="42" spans="1:5" ht="12">
      <c r="A42" s="35" t="s">
        <v>21</v>
      </c>
      <c r="B42" s="32">
        <f t="shared" si="0"/>
        <v>35</v>
      </c>
      <c r="C42" s="61">
        <v>2180</v>
      </c>
      <c r="D42" s="61">
        <v>0</v>
      </c>
      <c r="E42" s="62">
        <v>2180</v>
      </c>
    </row>
    <row r="43" spans="1:5" ht="12">
      <c r="A43" s="35" t="s">
        <v>22</v>
      </c>
      <c r="B43" s="32">
        <f t="shared" si="0"/>
        <v>36</v>
      </c>
      <c r="C43" s="61">
        <v>0</v>
      </c>
      <c r="D43" s="61">
        <v>0</v>
      </c>
      <c r="E43" s="62">
        <v>0</v>
      </c>
    </row>
    <row r="44" spans="1:5" ht="12">
      <c r="A44" s="35" t="s">
        <v>23</v>
      </c>
      <c r="B44" s="32">
        <f t="shared" si="0"/>
        <v>37</v>
      </c>
      <c r="C44" s="61">
        <v>242</v>
      </c>
      <c r="D44" s="61">
        <v>0</v>
      </c>
      <c r="E44" s="62">
        <v>242</v>
      </c>
    </row>
    <row r="45" spans="1:5" ht="12">
      <c r="A45" s="35" t="s">
        <v>24</v>
      </c>
      <c r="B45" s="32">
        <f t="shared" si="0"/>
        <v>38</v>
      </c>
      <c r="C45" s="61">
        <v>0</v>
      </c>
      <c r="D45" s="61">
        <v>0</v>
      </c>
      <c r="E45" s="62">
        <v>0</v>
      </c>
    </row>
    <row r="46" spans="1:5" ht="12">
      <c r="A46" s="35" t="s">
        <v>25</v>
      </c>
      <c r="B46" s="32">
        <f t="shared" si="0"/>
        <v>39</v>
      </c>
      <c r="C46" s="61">
        <v>242</v>
      </c>
      <c r="D46" s="61">
        <v>0</v>
      </c>
      <c r="E46" s="62">
        <v>242</v>
      </c>
    </row>
    <row r="47" spans="1:5" ht="12">
      <c r="A47" s="35" t="s">
        <v>26</v>
      </c>
      <c r="B47" s="32">
        <f t="shared" si="0"/>
        <v>40</v>
      </c>
      <c r="C47" s="61">
        <v>1938</v>
      </c>
      <c r="D47" s="61">
        <v>0</v>
      </c>
      <c r="E47" s="62">
        <v>1938</v>
      </c>
    </row>
    <row r="48" spans="1:5" ht="12.75" thickBot="1">
      <c r="A48" s="36" t="s">
        <v>27</v>
      </c>
      <c r="B48" s="33">
        <f t="shared" si="0"/>
        <v>41</v>
      </c>
      <c r="C48" s="63">
        <v>207</v>
      </c>
      <c r="D48" s="63">
        <v>0</v>
      </c>
      <c r="E48" s="64">
        <v>207</v>
      </c>
    </row>
    <row r="49" spans="3:5" ht="11.25">
      <c r="C49" s="13"/>
      <c r="D49" s="13"/>
      <c r="E49" s="13"/>
    </row>
    <row r="50" spans="1:6" ht="12.75">
      <c r="A50" s="11"/>
      <c r="B50" s="12"/>
      <c r="C50" s="13"/>
      <c r="D50" s="14"/>
      <c r="E50" s="13"/>
      <c r="F50" s="12"/>
    </row>
    <row r="51" spans="1:6" ht="11.25">
      <c r="A51" s="12"/>
      <c r="B51" s="12"/>
      <c r="C51" s="13"/>
      <c r="D51" s="14"/>
      <c r="E51" s="13"/>
      <c r="F51" s="12"/>
    </row>
    <row r="52" spans="1:6" ht="11.25">
      <c r="A52" s="12"/>
      <c r="B52" s="12"/>
      <c r="C52" s="13"/>
      <c r="D52" s="14"/>
      <c r="E52" s="13"/>
      <c r="F52" s="12"/>
    </row>
    <row r="53" spans="1:6" ht="11.25">
      <c r="A53" s="12"/>
      <c r="B53" s="12"/>
      <c r="C53" s="13"/>
      <c r="D53" s="13"/>
      <c r="E53" s="13"/>
      <c r="F53" s="12"/>
    </row>
    <row r="54" spans="1:6" ht="11.25">
      <c r="A54" s="12"/>
      <c r="B54" s="12"/>
      <c r="C54" s="13"/>
      <c r="D54" s="14"/>
      <c r="E54" s="13"/>
      <c r="F54" s="12"/>
    </row>
    <row r="55" spans="1:6" ht="11.25">
      <c r="A55" s="12"/>
      <c r="B55" s="12"/>
      <c r="C55" s="13"/>
      <c r="D55" s="14"/>
      <c r="E55" s="13"/>
      <c r="F55" s="12"/>
    </row>
    <row r="56" spans="1:6" ht="11.25">
      <c r="A56" s="12"/>
      <c r="B56" s="12"/>
      <c r="C56" s="13"/>
      <c r="D56" s="13"/>
      <c r="E56" s="13"/>
      <c r="F56" s="12"/>
    </row>
    <row r="57" spans="1:6" ht="11.25">
      <c r="A57" s="12"/>
      <c r="B57" s="12"/>
      <c r="C57" s="13"/>
      <c r="D57" s="14"/>
      <c r="E57" s="13"/>
      <c r="F57" s="12"/>
    </row>
  </sheetData>
  <sheetProtection/>
  <mergeCells count="1">
    <mergeCell ref="A2:E4"/>
  </mergeCells>
  <printOptions/>
  <pageMargins left="0.25" right="0.25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7"/>
  <sheetViews>
    <sheetView zoomScalePageLayoutView="0" workbookViewId="0" topLeftCell="A1">
      <selection activeCell="A2" sqref="A2:E4"/>
    </sheetView>
  </sheetViews>
  <sheetFormatPr defaultColWidth="9.140625" defaultRowHeight="12.75"/>
  <cols>
    <col min="1" max="1" width="52.28125" style="4" customWidth="1"/>
    <col min="2" max="2" width="5.57421875" style="4" customWidth="1"/>
    <col min="3" max="3" width="13.421875" style="3" customWidth="1"/>
    <col min="4" max="4" width="12.140625" style="3" customWidth="1"/>
    <col min="5" max="5" width="13.00390625" style="3" customWidth="1"/>
    <col min="6" max="6" width="4.8515625" style="4" customWidth="1"/>
    <col min="7" max="16384" width="9.140625" style="4" customWidth="1"/>
  </cols>
  <sheetData>
    <row r="1" ht="12" thickBot="1"/>
    <row r="2" spans="1:5" ht="15" customHeight="1">
      <c r="A2" s="88" t="s">
        <v>157</v>
      </c>
      <c r="B2" s="89"/>
      <c r="C2" s="89"/>
      <c r="D2" s="89"/>
      <c r="E2" s="90"/>
    </row>
    <row r="3" spans="1:5" s="5" customFormat="1" ht="15" customHeight="1">
      <c r="A3" s="87"/>
      <c r="B3" s="91"/>
      <c r="C3" s="91"/>
      <c r="D3" s="91"/>
      <c r="E3" s="92"/>
    </row>
    <row r="4" spans="1:5" s="5" customFormat="1" ht="5.25" customHeight="1" thickBot="1">
      <c r="A4" s="93"/>
      <c r="B4" s="94"/>
      <c r="C4" s="94"/>
      <c r="D4" s="94"/>
      <c r="E4" s="95"/>
    </row>
    <row r="5" spans="1:5" s="1" customFormat="1" ht="34.5" thickBot="1">
      <c r="A5" s="55" t="s">
        <v>65</v>
      </c>
      <c r="B5" s="56" t="s">
        <v>66</v>
      </c>
      <c r="C5" s="9" t="s">
        <v>30</v>
      </c>
      <c r="D5" s="57" t="s">
        <v>28</v>
      </c>
      <c r="E5" s="58" t="s">
        <v>29</v>
      </c>
    </row>
    <row r="6" spans="1:5" s="1" customFormat="1" ht="11.25">
      <c r="A6" s="25"/>
      <c r="B6" s="29"/>
      <c r="C6" s="22" t="s">
        <v>0</v>
      </c>
      <c r="D6" s="22" t="s">
        <v>1</v>
      </c>
      <c r="E6" s="23" t="s">
        <v>57</v>
      </c>
    </row>
    <row r="7" spans="1:5" s="2" customFormat="1" ht="11.25">
      <c r="A7" s="26"/>
      <c r="B7" s="30"/>
      <c r="C7" s="8"/>
      <c r="D7" s="8"/>
      <c r="E7" s="24"/>
    </row>
    <row r="8" spans="1:6" ht="14.25" customHeight="1">
      <c r="A8" s="43" t="s">
        <v>31</v>
      </c>
      <c r="B8" s="31">
        <v>1</v>
      </c>
      <c r="C8" s="65" t="s">
        <v>152</v>
      </c>
      <c r="D8" s="65" t="s">
        <v>152</v>
      </c>
      <c r="E8" s="66">
        <v>182915</v>
      </c>
      <c r="F8" s="21"/>
    </row>
    <row r="9" spans="1:6" ht="12">
      <c r="A9" s="27" t="s">
        <v>32</v>
      </c>
      <c r="B9" s="32">
        <v>2</v>
      </c>
      <c r="C9" s="67" t="s">
        <v>152</v>
      </c>
      <c r="D9" s="67" t="s">
        <v>152</v>
      </c>
      <c r="E9" s="68">
        <v>144299</v>
      </c>
      <c r="F9" s="21"/>
    </row>
    <row r="10" spans="1:6" ht="12">
      <c r="A10" s="27" t="s">
        <v>33</v>
      </c>
      <c r="B10" s="32">
        <v>3</v>
      </c>
      <c r="C10" s="67" t="s">
        <v>152</v>
      </c>
      <c r="D10" s="67" t="s">
        <v>152</v>
      </c>
      <c r="E10" s="68">
        <v>90932</v>
      </c>
      <c r="F10" s="21"/>
    </row>
    <row r="11" spans="1:6" ht="12">
      <c r="A11" s="27" t="s">
        <v>129</v>
      </c>
      <c r="B11" s="32">
        <v>4</v>
      </c>
      <c r="C11" s="67" t="s">
        <v>152</v>
      </c>
      <c r="D11" s="67" t="s">
        <v>152</v>
      </c>
      <c r="E11" s="68">
        <v>0</v>
      </c>
      <c r="F11" s="21"/>
    </row>
    <row r="12" spans="1:6" ht="12">
      <c r="A12" s="27" t="s">
        <v>34</v>
      </c>
      <c r="B12" s="32">
        <v>5</v>
      </c>
      <c r="C12" s="67" t="s">
        <v>152</v>
      </c>
      <c r="D12" s="67" t="s">
        <v>152</v>
      </c>
      <c r="E12" s="68">
        <v>0</v>
      </c>
      <c r="F12" s="21"/>
    </row>
    <row r="13" spans="1:6" ht="12">
      <c r="A13" s="27" t="s">
        <v>35</v>
      </c>
      <c r="B13" s="32">
        <v>6</v>
      </c>
      <c r="C13" s="67" t="s">
        <v>152</v>
      </c>
      <c r="D13" s="67" t="s">
        <v>152</v>
      </c>
      <c r="E13" s="68">
        <v>0</v>
      </c>
      <c r="F13" s="21"/>
    </row>
    <row r="14" spans="1:6" ht="12">
      <c r="A14" s="27" t="s">
        <v>36</v>
      </c>
      <c r="B14" s="32">
        <v>7</v>
      </c>
      <c r="C14" s="67" t="s">
        <v>152</v>
      </c>
      <c r="D14" s="67" t="s">
        <v>152</v>
      </c>
      <c r="E14" s="68">
        <v>0</v>
      </c>
      <c r="F14" s="21"/>
    </row>
    <row r="15" spans="1:6" ht="12">
      <c r="A15" s="27" t="s">
        <v>37</v>
      </c>
      <c r="B15" s="32">
        <v>8</v>
      </c>
      <c r="C15" s="67" t="s">
        <v>152</v>
      </c>
      <c r="D15" s="67" t="s">
        <v>152</v>
      </c>
      <c r="E15" s="68">
        <v>2197</v>
      </c>
      <c r="F15" s="21"/>
    </row>
    <row r="16" spans="1:6" ht="12">
      <c r="A16" s="27" t="s">
        <v>38</v>
      </c>
      <c r="B16" s="32">
        <v>9</v>
      </c>
      <c r="C16" s="67" t="s">
        <v>152</v>
      </c>
      <c r="D16" s="67" t="s">
        <v>152</v>
      </c>
      <c r="E16" s="68">
        <v>41604</v>
      </c>
      <c r="F16" s="21"/>
    </row>
    <row r="17" spans="1:6" ht="12">
      <c r="A17" s="27" t="s">
        <v>39</v>
      </c>
      <c r="B17" s="32">
        <v>10</v>
      </c>
      <c r="C17" s="67" t="s">
        <v>152</v>
      </c>
      <c r="D17" s="67" t="s">
        <v>152</v>
      </c>
      <c r="E17" s="68">
        <v>9566</v>
      </c>
      <c r="F17" s="21"/>
    </row>
    <row r="18" spans="1:6" ht="12">
      <c r="A18" s="27" t="s">
        <v>40</v>
      </c>
      <c r="B18" s="32">
        <v>11</v>
      </c>
      <c r="C18" s="67" t="s">
        <v>152</v>
      </c>
      <c r="D18" s="67" t="s">
        <v>152</v>
      </c>
      <c r="E18" s="68">
        <v>0</v>
      </c>
      <c r="F18" s="21"/>
    </row>
    <row r="19" spans="1:6" ht="12">
      <c r="A19" s="27" t="s">
        <v>41</v>
      </c>
      <c r="B19" s="32">
        <v>12</v>
      </c>
      <c r="C19" s="69">
        <v>38273</v>
      </c>
      <c r="D19" s="69">
        <v>3110</v>
      </c>
      <c r="E19" s="68">
        <v>35163</v>
      </c>
      <c r="F19" s="21"/>
    </row>
    <row r="20" spans="1:6" ht="12">
      <c r="A20" s="27" t="s">
        <v>42</v>
      </c>
      <c r="B20" s="32">
        <v>13</v>
      </c>
      <c r="C20" s="69">
        <v>2748</v>
      </c>
      <c r="D20" s="69">
        <v>168</v>
      </c>
      <c r="E20" s="68">
        <v>2580</v>
      </c>
      <c r="F20" s="21"/>
    </row>
    <row r="21" spans="1:6" ht="12">
      <c r="A21" s="27" t="s">
        <v>43</v>
      </c>
      <c r="B21" s="32">
        <v>14</v>
      </c>
      <c r="C21" s="69">
        <v>0</v>
      </c>
      <c r="D21" s="69">
        <v>0</v>
      </c>
      <c r="E21" s="68">
        <v>0</v>
      </c>
      <c r="F21" s="21"/>
    </row>
    <row r="22" spans="1:6" ht="12">
      <c r="A22" s="27" t="s">
        <v>44</v>
      </c>
      <c r="B22" s="32">
        <v>15</v>
      </c>
      <c r="C22" s="69">
        <v>2748</v>
      </c>
      <c r="D22" s="69">
        <v>168</v>
      </c>
      <c r="E22" s="68">
        <v>2580</v>
      </c>
      <c r="F22" s="21"/>
    </row>
    <row r="23" spans="1:6" ht="12">
      <c r="A23" s="27" t="s">
        <v>130</v>
      </c>
      <c r="B23" s="32">
        <v>16</v>
      </c>
      <c r="C23" s="69">
        <v>0</v>
      </c>
      <c r="D23" s="69">
        <v>0</v>
      </c>
      <c r="E23" s="68">
        <v>0</v>
      </c>
      <c r="F23" s="21"/>
    </row>
    <row r="24" spans="1:6" ht="12">
      <c r="A24" s="27" t="s">
        <v>131</v>
      </c>
      <c r="B24" s="32">
        <v>17</v>
      </c>
      <c r="C24" s="69">
        <v>35525</v>
      </c>
      <c r="D24" s="69">
        <v>2942</v>
      </c>
      <c r="E24" s="68">
        <v>32583</v>
      </c>
      <c r="F24" s="21"/>
    </row>
    <row r="25" spans="1:6" ht="11.25" customHeight="1">
      <c r="A25" s="86" t="s">
        <v>132</v>
      </c>
      <c r="B25" s="32">
        <v>18</v>
      </c>
      <c r="C25" s="69">
        <v>0</v>
      </c>
      <c r="D25" s="69">
        <v>0</v>
      </c>
      <c r="E25" s="68">
        <v>0</v>
      </c>
      <c r="F25" s="21"/>
    </row>
    <row r="26" spans="1:6" ht="12" customHeight="1">
      <c r="A26" s="86" t="s">
        <v>133</v>
      </c>
      <c r="B26" s="32">
        <v>19</v>
      </c>
      <c r="C26" s="69">
        <v>35525</v>
      </c>
      <c r="D26" s="69">
        <v>2942</v>
      </c>
      <c r="E26" s="68">
        <v>32583</v>
      </c>
      <c r="F26" s="21"/>
    </row>
    <row r="27" spans="1:6" ht="12">
      <c r="A27" s="27" t="s">
        <v>134</v>
      </c>
      <c r="B27" s="32">
        <v>20</v>
      </c>
      <c r="C27" s="69">
        <v>0</v>
      </c>
      <c r="D27" s="69">
        <v>0</v>
      </c>
      <c r="E27" s="68">
        <v>0</v>
      </c>
      <c r="F27" s="21"/>
    </row>
    <row r="28" spans="1:6" ht="12">
      <c r="A28" s="27" t="s">
        <v>135</v>
      </c>
      <c r="B28" s="32">
        <v>21</v>
      </c>
      <c r="C28" s="69">
        <v>0</v>
      </c>
      <c r="D28" s="69">
        <v>0</v>
      </c>
      <c r="E28" s="68">
        <v>0</v>
      </c>
      <c r="F28" s="21"/>
    </row>
    <row r="29" spans="1:6" ht="12">
      <c r="A29" s="27" t="s">
        <v>136</v>
      </c>
      <c r="B29" s="32">
        <v>22</v>
      </c>
      <c r="C29" s="69">
        <v>0</v>
      </c>
      <c r="D29" s="69">
        <v>0</v>
      </c>
      <c r="E29" s="68">
        <v>0</v>
      </c>
      <c r="F29" s="21"/>
    </row>
    <row r="30" spans="1:6" ht="12">
      <c r="A30" s="27" t="s">
        <v>137</v>
      </c>
      <c r="B30" s="32">
        <v>23</v>
      </c>
      <c r="C30" s="69">
        <v>0</v>
      </c>
      <c r="D30" s="69">
        <v>0</v>
      </c>
      <c r="E30" s="68">
        <v>0</v>
      </c>
      <c r="F30" s="21"/>
    </row>
    <row r="31" spans="1:6" ht="12">
      <c r="A31" s="27" t="s">
        <v>138</v>
      </c>
      <c r="B31" s="32">
        <v>24</v>
      </c>
      <c r="C31" s="69">
        <v>0</v>
      </c>
      <c r="D31" s="69">
        <v>0</v>
      </c>
      <c r="E31" s="68">
        <v>0</v>
      </c>
      <c r="F31" s="21"/>
    </row>
    <row r="32" spans="1:6" ht="12">
      <c r="A32" s="27" t="s">
        <v>139</v>
      </c>
      <c r="B32" s="32">
        <v>25</v>
      </c>
      <c r="C32" s="69">
        <v>0</v>
      </c>
      <c r="D32" s="69">
        <v>0</v>
      </c>
      <c r="E32" s="68">
        <v>0</v>
      </c>
      <c r="F32" s="21"/>
    </row>
    <row r="33" spans="1:6" ht="12">
      <c r="A33" s="27" t="s">
        <v>147</v>
      </c>
      <c r="B33" s="32">
        <v>26</v>
      </c>
      <c r="C33" s="69">
        <v>0</v>
      </c>
      <c r="D33" s="69">
        <v>0</v>
      </c>
      <c r="E33" s="68">
        <v>0</v>
      </c>
      <c r="F33" s="21"/>
    </row>
    <row r="34" spans="1:6" ht="12">
      <c r="A34" s="27" t="s">
        <v>140</v>
      </c>
      <c r="B34" s="32">
        <v>27</v>
      </c>
      <c r="C34" s="69" t="s">
        <v>153</v>
      </c>
      <c r="D34" s="69" t="s">
        <v>153</v>
      </c>
      <c r="E34" s="68">
        <v>880</v>
      </c>
      <c r="F34" s="21"/>
    </row>
    <row r="35" spans="1:6" ht="12">
      <c r="A35" s="27" t="s">
        <v>141</v>
      </c>
      <c r="B35" s="32">
        <v>28</v>
      </c>
      <c r="C35" s="69" t="s">
        <v>152</v>
      </c>
      <c r="D35" s="69" t="s">
        <v>152</v>
      </c>
      <c r="E35" s="68">
        <v>0</v>
      </c>
      <c r="F35" s="21"/>
    </row>
    <row r="36" spans="1:6" ht="12">
      <c r="A36" s="27" t="s">
        <v>45</v>
      </c>
      <c r="B36" s="32">
        <v>29</v>
      </c>
      <c r="C36" s="69" t="s">
        <v>153</v>
      </c>
      <c r="D36" s="69" t="s">
        <v>153</v>
      </c>
      <c r="E36" s="68">
        <v>0</v>
      </c>
      <c r="F36" s="21"/>
    </row>
    <row r="37" spans="1:6" ht="12">
      <c r="A37" s="27" t="s">
        <v>46</v>
      </c>
      <c r="B37" s="32">
        <v>30</v>
      </c>
      <c r="C37" s="67" t="s">
        <v>152</v>
      </c>
      <c r="D37" s="67" t="s">
        <v>152</v>
      </c>
      <c r="E37" s="68">
        <v>880</v>
      </c>
      <c r="F37" s="21"/>
    </row>
    <row r="38" spans="1:6" ht="12">
      <c r="A38" s="27" t="s">
        <v>47</v>
      </c>
      <c r="B38" s="32">
        <v>31</v>
      </c>
      <c r="C38" s="67" t="s">
        <v>152</v>
      </c>
      <c r="D38" s="67" t="s">
        <v>152</v>
      </c>
      <c r="E38" s="68">
        <v>0</v>
      </c>
      <c r="F38" s="21"/>
    </row>
    <row r="39" spans="1:6" ht="12">
      <c r="A39" s="27" t="s">
        <v>48</v>
      </c>
      <c r="B39" s="32">
        <v>32</v>
      </c>
      <c r="C39" s="67" t="s">
        <v>152</v>
      </c>
      <c r="D39" s="67" t="s">
        <v>152</v>
      </c>
      <c r="E39" s="68">
        <v>2384</v>
      </c>
      <c r="F39" s="21"/>
    </row>
    <row r="40" spans="1:6" ht="12">
      <c r="A40" s="27" t="s">
        <v>49</v>
      </c>
      <c r="B40" s="32">
        <v>33</v>
      </c>
      <c r="C40" s="67" t="s">
        <v>152</v>
      </c>
      <c r="D40" s="67" t="s">
        <v>152</v>
      </c>
      <c r="E40" s="68">
        <v>68</v>
      </c>
      <c r="F40" s="21"/>
    </row>
    <row r="41" spans="1:6" ht="12">
      <c r="A41" s="27" t="s">
        <v>50</v>
      </c>
      <c r="B41" s="32">
        <v>34</v>
      </c>
      <c r="C41" s="67" t="s">
        <v>152</v>
      </c>
      <c r="D41" s="67" t="s">
        <v>152</v>
      </c>
      <c r="E41" s="68">
        <v>0</v>
      </c>
      <c r="F41" s="21"/>
    </row>
    <row r="42" spans="1:6" ht="12">
      <c r="A42" s="27" t="s">
        <v>142</v>
      </c>
      <c r="B42" s="32">
        <v>35</v>
      </c>
      <c r="C42" s="67" t="s">
        <v>152</v>
      </c>
      <c r="D42" s="67" t="s">
        <v>152</v>
      </c>
      <c r="E42" s="68">
        <v>0</v>
      </c>
      <c r="F42" s="21"/>
    </row>
    <row r="43" spans="1:6" ht="12">
      <c r="A43" s="27" t="s">
        <v>143</v>
      </c>
      <c r="B43" s="32">
        <v>36</v>
      </c>
      <c r="C43" s="67" t="s">
        <v>152</v>
      </c>
      <c r="D43" s="67" t="s">
        <v>152</v>
      </c>
      <c r="E43" s="68">
        <v>0</v>
      </c>
      <c r="F43" s="21"/>
    </row>
    <row r="44" spans="1:6" ht="12">
      <c r="A44" s="27" t="s">
        <v>148</v>
      </c>
      <c r="B44" s="32">
        <v>37</v>
      </c>
      <c r="C44" s="67" t="s">
        <v>152</v>
      </c>
      <c r="D44" s="67" t="s">
        <v>152</v>
      </c>
      <c r="E44" s="68">
        <v>25</v>
      </c>
      <c r="F44" s="21"/>
    </row>
    <row r="45" spans="1:6" ht="12">
      <c r="A45" s="27" t="s">
        <v>51</v>
      </c>
      <c r="B45" s="32">
        <v>38</v>
      </c>
      <c r="C45" s="67" t="s">
        <v>152</v>
      </c>
      <c r="D45" s="67" t="s">
        <v>152</v>
      </c>
      <c r="E45" s="68">
        <v>2291</v>
      </c>
      <c r="F45" s="21"/>
    </row>
    <row r="46" spans="1:6" ht="12">
      <c r="A46" s="27" t="s">
        <v>145</v>
      </c>
      <c r="B46" s="32">
        <v>39</v>
      </c>
      <c r="C46" s="67" t="s">
        <v>152</v>
      </c>
      <c r="D46" s="67" t="s">
        <v>152</v>
      </c>
      <c r="E46" s="68">
        <v>324</v>
      </c>
      <c r="F46" s="21"/>
    </row>
    <row r="47" spans="1:6" ht="12">
      <c r="A47" s="27" t="s">
        <v>52</v>
      </c>
      <c r="B47" s="32">
        <v>40</v>
      </c>
      <c r="C47" s="67" t="s">
        <v>152</v>
      </c>
      <c r="D47" s="67" t="s">
        <v>152</v>
      </c>
      <c r="E47" s="68">
        <v>0</v>
      </c>
      <c r="F47" s="21"/>
    </row>
    <row r="48" spans="1:6" ht="12">
      <c r="A48" s="27" t="s">
        <v>144</v>
      </c>
      <c r="B48" s="32">
        <v>41</v>
      </c>
      <c r="C48" s="67" t="s">
        <v>153</v>
      </c>
      <c r="D48" s="67" t="s">
        <v>153</v>
      </c>
      <c r="E48" s="68">
        <v>0</v>
      </c>
      <c r="F48" s="21"/>
    </row>
    <row r="49" spans="1:6" ht="12">
      <c r="A49" s="27" t="s">
        <v>53</v>
      </c>
      <c r="B49" s="32">
        <v>42</v>
      </c>
      <c r="C49" s="67" t="s">
        <v>152</v>
      </c>
      <c r="D49" s="67" t="s">
        <v>152</v>
      </c>
      <c r="E49" s="68">
        <v>189</v>
      </c>
      <c r="F49" s="21"/>
    </row>
    <row r="50" spans="1:6" ht="12">
      <c r="A50" s="27" t="s">
        <v>54</v>
      </c>
      <c r="B50" s="32">
        <v>43</v>
      </c>
      <c r="C50" s="67" t="s">
        <v>152</v>
      </c>
      <c r="D50" s="67" t="s">
        <v>152</v>
      </c>
      <c r="E50" s="68">
        <v>0</v>
      </c>
      <c r="F50" s="21"/>
    </row>
    <row r="51" spans="1:6" ht="12">
      <c r="A51" s="27" t="s">
        <v>55</v>
      </c>
      <c r="B51" s="32">
        <v>44</v>
      </c>
      <c r="C51" s="67" t="s">
        <v>152</v>
      </c>
      <c r="D51" s="67" t="s">
        <v>152</v>
      </c>
      <c r="E51" s="68">
        <v>189</v>
      </c>
      <c r="F51" s="21"/>
    </row>
    <row r="52" spans="1:6" ht="12.75" thickBot="1">
      <c r="A52" s="28" t="s">
        <v>56</v>
      </c>
      <c r="B52" s="33">
        <v>45</v>
      </c>
      <c r="C52" s="70" t="s">
        <v>152</v>
      </c>
      <c r="D52" s="70" t="s">
        <v>152</v>
      </c>
      <c r="E52" s="71">
        <v>189</v>
      </c>
      <c r="F52" s="21"/>
    </row>
    <row r="55" spans="1:6" ht="12.75">
      <c r="A55" s="11"/>
      <c r="B55" s="12"/>
      <c r="C55" s="13"/>
      <c r="D55" s="14"/>
      <c r="E55" s="13"/>
      <c r="F55" s="12"/>
    </row>
    <row r="56" spans="1:6" ht="11.25">
      <c r="A56" s="12"/>
      <c r="B56" s="12"/>
      <c r="C56" s="13"/>
      <c r="D56" s="14"/>
      <c r="E56" s="13"/>
      <c r="F56" s="12"/>
    </row>
    <row r="57" spans="1:6" ht="11.25">
      <c r="A57" s="12"/>
      <c r="B57" s="12"/>
      <c r="C57" s="13"/>
      <c r="D57" s="14"/>
      <c r="E57" s="13"/>
      <c r="F57" s="12"/>
    </row>
    <row r="58" spans="1:6" ht="11.25">
      <c r="A58" s="12"/>
      <c r="B58" s="12"/>
      <c r="C58" s="13"/>
      <c r="D58" s="13"/>
      <c r="E58" s="13"/>
      <c r="F58" s="12"/>
    </row>
    <row r="59" spans="1:6" ht="11.25">
      <c r="A59" s="12"/>
      <c r="B59" s="12"/>
      <c r="C59" s="13"/>
      <c r="D59" s="14"/>
      <c r="E59" s="13"/>
      <c r="F59" s="12"/>
    </row>
    <row r="60" spans="1:6" ht="11.25">
      <c r="A60" s="12"/>
      <c r="B60" s="12"/>
      <c r="C60" s="13"/>
      <c r="D60" s="14"/>
      <c r="E60" s="13"/>
      <c r="F60" s="12"/>
    </row>
    <row r="61" spans="1:6" ht="11.25">
      <c r="A61" s="12"/>
      <c r="B61" s="12"/>
      <c r="C61" s="13"/>
      <c r="D61" s="13"/>
      <c r="E61" s="13"/>
      <c r="F61" s="12"/>
    </row>
    <row r="62" spans="1:6" ht="11.25">
      <c r="A62" s="12"/>
      <c r="B62" s="12"/>
      <c r="C62" s="13"/>
      <c r="D62" s="14"/>
      <c r="E62" s="13"/>
      <c r="F62" s="12"/>
    </row>
    <row r="63" spans="1:6" ht="11.25">
      <c r="A63" s="12"/>
      <c r="B63" s="12"/>
      <c r="C63" s="13"/>
      <c r="D63" s="13"/>
      <c r="E63" s="13"/>
      <c r="F63" s="12"/>
    </row>
    <row r="64" spans="1:6" ht="11.25">
      <c r="A64" s="12"/>
      <c r="B64" s="12"/>
      <c r="C64" s="13"/>
      <c r="D64" s="13"/>
      <c r="E64" s="13"/>
      <c r="F64" s="12"/>
    </row>
    <row r="65" spans="1:6" ht="11.25">
      <c r="A65" s="12"/>
      <c r="B65" s="12"/>
      <c r="C65" s="13"/>
      <c r="D65" s="13"/>
      <c r="E65" s="13"/>
      <c r="F65" s="12"/>
    </row>
    <row r="66" spans="1:6" ht="11.25">
      <c r="A66" s="12"/>
      <c r="B66" s="12"/>
      <c r="C66" s="13"/>
      <c r="D66" s="13"/>
      <c r="E66" s="13"/>
      <c r="F66" s="12"/>
    </row>
    <row r="67" spans="1:6" ht="11.25">
      <c r="A67" s="12"/>
      <c r="B67" s="12"/>
      <c r="C67" s="13"/>
      <c r="D67" s="13"/>
      <c r="E67" s="13"/>
      <c r="F67" s="12"/>
    </row>
  </sheetData>
  <sheetProtection/>
  <mergeCells count="1">
    <mergeCell ref="A2:E4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65"/>
  <sheetViews>
    <sheetView zoomScalePageLayoutView="0" workbookViewId="0" topLeftCell="A1">
      <selection activeCell="B2" sqref="B2:D4"/>
    </sheetView>
  </sheetViews>
  <sheetFormatPr defaultColWidth="9.140625" defaultRowHeight="12.75"/>
  <cols>
    <col min="1" max="1" width="2.7109375" style="4" customWidth="1"/>
    <col min="2" max="2" width="47.8515625" style="4" customWidth="1"/>
    <col min="3" max="3" width="5.140625" style="4" customWidth="1"/>
    <col min="4" max="4" width="11.140625" style="3" customWidth="1"/>
    <col min="5" max="5" width="4.140625" style="13" customWidth="1"/>
    <col min="6" max="16384" width="9.140625" style="4" customWidth="1"/>
  </cols>
  <sheetData>
    <row r="1" ht="12" thickBot="1"/>
    <row r="2" spans="2:4" ht="12.75" customHeight="1">
      <c r="B2" s="97" t="s">
        <v>158</v>
      </c>
      <c r="C2" s="98"/>
      <c r="D2" s="99"/>
    </row>
    <row r="3" spans="2:6" ht="12.75">
      <c r="B3" s="96"/>
      <c r="C3" s="100"/>
      <c r="D3" s="101"/>
      <c r="E3" s="15"/>
      <c r="F3" s="12"/>
    </row>
    <row r="4" spans="2:6" ht="13.5" thickBot="1">
      <c r="B4" s="102"/>
      <c r="C4" s="103"/>
      <c r="D4" s="104"/>
      <c r="E4" s="15"/>
      <c r="F4" s="12"/>
    </row>
    <row r="5" spans="2:6" ht="18" customHeight="1">
      <c r="B5" s="105" t="s">
        <v>67</v>
      </c>
      <c r="C5" s="10"/>
      <c r="D5" s="38"/>
      <c r="E5" s="15"/>
      <c r="F5" s="12"/>
    </row>
    <row r="6" spans="2:6" ht="17.25" customHeight="1" thickBot="1">
      <c r="B6" s="106"/>
      <c r="C6" s="39"/>
      <c r="D6" s="40"/>
      <c r="E6" s="15"/>
      <c r="F6" s="12"/>
    </row>
    <row r="7" spans="2:6" ht="18" customHeight="1">
      <c r="B7" s="81"/>
      <c r="C7" s="41"/>
      <c r="D7" s="83" t="s">
        <v>0</v>
      </c>
      <c r="E7" s="16"/>
      <c r="F7" s="12"/>
    </row>
    <row r="8" spans="2:6" ht="11.25" customHeight="1">
      <c r="B8" s="48"/>
      <c r="C8" s="45"/>
      <c r="D8" s="82"/>
      <c r="E8" s="16"/>
      <c r="F8" s="12"/>
    </row>
    <row r="9" spans="2:6" ht="20.25" customHeight="1">
      <c r="B9" s="77" t="s">
        <v>68</v>
      </c>
      <c r="C9" s="51">
        <v>1</v>
      </c>
      <c r="D9" s="52">
        <v>8285</v>
      </c>
      <c r="E9" s="17"/>
      <c r="F9" s="12"/>
    </row>
    <row r="10" spans="2:6" ht="18.75" customHeight="1">
      <c r="B10" s="78" t="s">
        <v>69</v>
      </c>
      <c r="C10" s="49">
        <v>2</v>
      </c>
      <c r="D10" s="53">
        <v>37955</v>
      </c>
      <c r="E10" s="17"/>
      <c r="F10" s="12"/>
    </row>
    <row r="11" spans="2:6" ht="16.5" customHeight="1">
      <c r="B11" s="78" t="s">
        <v>70</v>
      </c>
      <c r="C11" s="49">
        <v>3</v>
      </c>
      <c r="D11" s="53">
        <v>37826</v>
      </c>
      <c r="E11" s="19"/>
      <c r="F11" s="12"/>
    </row>
    <row r="12" spans="2:6" ht="15.75" customHeight="1">
      <c r="B12" s="78" t="s">
        <v>71</v>
      </c>
      <c r="C12" s="49">
        <v>4</v>
      </c>
      <c r="D12" s="53">
        <v>40369</v>
      </c>
      <c r="E12" s="19"/>
      <c r="F12" s="12"/>
    </row>
    <row r="13" spans="2:6" ht="15.75" customHeight="1">
      <c r="B13" s="78" t="s">
        <v>72</v>
      </c>
      <c r="C13" s="49">
        <v>5</v>
      </c>
      <c r="D13" s="53">
        <v>-2543</v>
      </c>
      <c r="E13" s="19"/>
      <c r="F13" s="12"/>
    </row>
    <row r="14" spans="2:6" ht="18.75" customHeight="1">
      <c r="B14" s="78" t="s">
        <v>73</v>
      </c>
      <c r="C14" s="49">
        <v>6</v>
      </c>
      <c r="D14" s="53">
        <v>129</v>
      </c>
      <c r="E14" s="19"/>
      <c r="F14" s="12"/>
    </row>
    <row r="15" spans="2:6" ht="15.75" customHeight="1">
      <c r="B15" s="78" t="s">
        <v>74</v>
      </c>
      <c r="C15" s="49">
        <v>7</v>
      </c>
      <c r="D15" s="53">
        <v>114</v>
      </c>
      <c r="E15" s="19"/>
      <c r="F15" s="12"/>
    </row>
    <row r="16" spans="2:6" ht="15.75" customHeight="1">
      <c r="B16" s="78" t="s">
        <v>108</v>
      </c>
      <c r="C16" s="49">
        <v>8</v>
      </c>
      <c r="D16" s="53" t="s">
        <v>159</v>
      </c>
      <c r="E16" s="19"/>
      <c r="F16" s="12"/>
    </row>
    <row r="17" spans="2:6" ht="16.5" customHeight="1">
      <c r="B17" s="78" t="s">
        <v>151</v>
      </c>
      <c r="C17" s="49">
        <v>9</v>
      </c>
      <c r="D17" s="53">
        <v>590</v>
      </c>
      <c r="E17" s="17"/>
      <c r="F17" s="12"/>
    </row>
    <row r="18" spans="2:6" ht="18" customHeight="1">
      <c r="B18" s="78" t="s">
        <v>75</v>
      </c>
      <c r="C18" s="49">
        <v>10</v>
      </c>
      <c r="D18" s="53" t="s">
        <v>160</v>
      </c>
      <c r="E18" s="19"/>
      <c r="F18" s="12"/>
    </row>
    <row r="19" spans="2:6" ht="17.25" customHeight="1">
      <c r="B19" s="78" t="s">
        <v>76</v>
      </c>
      <c r="C19" s="49">
        <v>11</v>
      </c>
      <c r="D19" s="53">
        <v>-10030</v>
      </c>
      <c r="E19" s="19"/>
      <c r="F19" s="12"/>
    </row>
    <row r="20" spans="2:6" ht="17.25" customHeight="1">
      <c r="B20" s="78" t="s">
        <v>77</v>
      </c>
      <c r="C20" s="49">
        <v>12</v>
      </c>
      <c r="D20" s="53">
        <v>-6980</v>
      </c>
      <c r="E20" s="19"/>
      <c r="F20" s="12"/>
    </row>
    <row r="21" spans="2:6" ht="17.25" customHeight="1">
      <c r="B21" s="78" t="s">
        <v>78</v>
      </c>
      <c r="C21" s="49">
        <v>13</v>
      </c>
      <c r="D21" s="53">
        <v>-7566</v>
      </c>
      <c r="E21" s="19"/>
      <c r="F21" s="12"/>
    </row>
    <row r="22" spans="2:6" ht="16.5" customHeight="1">
      <c r="B22" s="78" t="s">
        <v>79</v>
      </c>
      <c r="C22" s="49">
        <v>14</v>
      </c>
      <c r="D22" s="53" t="s">
        <v>161</v>
      </c>
      <c r="E22" s="19"/>
      <c r="F22" s="12"/>
    </row>
    <row r="23" spans="2:6" ht="16.5" customHeight="1">
      <c r="B23" s="78" t="s">
        <v>80</v>
      </c>
      <c r="C23" s="49">
        <v>15</v>
      </c>
      <c r="D23" s="53">
        <v>-3050</v>
      </c>
      <c r="E23" s="17"/>
      <c r="F23" s="12"/>
    </row>
    <row r="24" spans="2:6" ht="19.5" customHeight="1">
      <c r="B24" s="78" t="s">
        <v>81</v>
      </c>
      <c r="C24" s="49">
        <v>16</v>
      </c>
      <c r="D24" s="53">
        <v>-3375</v>
      </c>
      <c r="E24" s="17"/>
      <c r="F24" s="12"/>
    </row>
    <row r="25" spans="2:6" ht="20.25" customHeight="1">
      <c r="B25" s="78" t="s">
        <v>109</v>
      </c>
      <c r="C25" s="49">
        <v>17</v>
      </c>
      <c r="D25" s="53">
        <v>325</v>
      </c>
      <c r="E25" s="17"/>
      <c r="F25" s="12"/>
    </row>
    <row r="26" spans="2:6" ht="20.25" customHeight="1">
      <c r="B26" s="78" t="s">
        <v>82</v>
      </c>
      <c r="C26" s="49">
        <v>18</v>
      </c>
      <c r="D26" s="53" t="s">
        <v>154</v>
      </c>
      <c r="E26" s="17"/>
      <c r="F26" s="12"/>
    </row>
    <row r="27" spans="2:6" ht="18" customHeight="1">
      <c r="B27" s="78" t="s">
        <v>110</v>
      </c>
      <c r="C27" s="49">
        <v>19</v>
      </c>
      <c r="D27" s="53" t="s">
        <v>154</v>
      </c>
      <c r="E27" s="17"/>
      <c r="F27" s="12"/>
    </row>
    <row r="28" spans="2:6" ht="21" customHeight="1">
      <c r="B28" s="78" t="s">
        <v>83</v>
      </c>
      <c r="C28" s="49">
        <v>20</v>
      </c>
      <c r="D28" s="53">
        <v>-20314</v>
      </c>
      <c r="E28" s="17"/>
      <c r="F28" s="12"/>
    </row>
    <row r="29" spans="2:6" ht="15.75" customHeight="1">
      <c r="B29" s="78" t="s">
        <v>84</v>
      </c>
      <c r="C29" s="49">
        <v>21</v>
      </c>
      <c r="D29" s="53">
        <v>-2926</v>
      </c>
      <c r="E29" s="17"/>
      <c r="F29" s="12"/>
    </row>
    <row r="30" spans="2:6" ht="21" customHeight="1">
      <c r="B30" s="78" t="s">
        <v>85</v>
      </c>
      <c r="C30" s="49">
        <v>22</v>
      </c>
      <c r="D30" s="53" t="s">
        <v>154</v>
      </c>
      <c r="E30" s="17"/>
      <c r="F30" s="12"/>
    </row>
    <row r="31" spans="2:6" ht="16.5" customHeight="1">
      <c r="B31" s="78" t="s">
        <v>86</v>
      </c>
      <c r="C31" s="49">
        <v>23</v>
      </c>
      <c r="D31" s="53">
        <v>-17388</v>
      </c>
      <c r="E31" s="17"/>
      <c r="F31" s="12"/>
    </row>
    <row r="32" spans="2:6" ht="17.25" customHeight="1">
      <c r="B32" s="78" t="s">
        <v>87</v>
      </c>
      <c r="C32" s="49">
        <v>24</v>
      </c>
      <c r="D32" s="53" t="s">
        <v>154</v>
      </c>
      <c r="E32" s="17"/>
      <c r="F32" s="12"/>
    </row>
    <row r="33" spans="2:6" ht="18" customHeight="1">
      <c r="B33" s="78" t="s">
        <v>88</v>
      </c>
      <c r="C33" s="49">
        <v>25</v>
      </c>
      <c r="D33" s="53" t="s">
        <v>162</v>
      </c>
      <c r="E33" s="17"/>
      <c r="F33" s="12"/>
    </row>
    <row r="34" spans="2:6" ht="18.75" customHeight="1" thickBot="1">
      <c r="B34" s="79" t="s">
        <v>89</v>
      </c>
      <c r="C34" s="50">
        <v>26</v>
      </c>
      <c r="D34" s="54">
        <v>0</v>
      </c>
      <c r="E34" s="20"/>
      <c r="F34" s="12"/>
    </row>
    <row r="35" spans="2:6" ht="11.25">
      <c r="B35" s="12"/>
      <c r="C35" s="12"/>
      <c r="D35" s="12"/>
      <c r="E35" s="12"/>
      <c r="F35" s="12"/>
    </row>
    <row r="36" spans="2:6" ht="11.25">
      <c r="B36" s="12"/>
      <c r="C36" s="12"/>
      <c r="D36" s="12"/>
      <c r="E36" s="12"/>
      <c r="F36" s="12"/>
    </row>
    <row r="37" spans="2:6" ht="11.25">
      <c r="B37" s="12"/>
      <c r="C37" s="12"/>
      <c r="D37" s="13"/>
      <c r="F37" s="12"/>
    </row>
    <row r="38" spans="2:6" ht="11.25">
      <c r="B38" s="12"/>
      <c r="C38" s="12"/>
      <c r="D38" s="13"/>
      <c r="F38" s="12"/>
    </row>
    <row r="39" spans="2:6" ht="11.25">
      <c r="B39" s="12"/>
      <c r="C39" s="12"/>
      <c r="D39" s="13"/>
      <c r="F39" s="12"/>
    </row>
    <row r="40" spans="2:6" ht="11.25">
      <c r="B40" s="12"/>
      <c r="C40" s="12"/>
      <c r="D40" s="13"/>
      <c r="F40" s="12"/>
    </row>
    <row r="41" spans="2:6" ht="11.25">
      <c r="B41" s="12"/>
      <c r="C41" s="12"/>
      <c r="D41" s="13"/>
      <c r="F41" s="12"/>
    </row>
    <row r="42" spans="2:6" ht="11.25">
      <c r="B42" s="12"/>
      <c r="C42" s="12"/>
      <c r="D42" s="13"/>
      <c r="F42" s="12"/>
    </row>
    <row r="43" spans="2:6" ht="11.25">
      <c r="B43" s="12"/>
      <c r="C43" s="12"/>
      <c r="D43" s="13"/>
      <c r="F43" s="12"/>
    </row>
    <row r="44" spans="2:6" ht="11.25">
      <c r="B44" s="12"/>
      <c r="C44" s="12"/>
      <c r="D44" s="13"/>
      <c r="F44" s="12"/>
    </row>
    <row r="45" spans="2:7" ht="11.25">
      <c r="B45" s="12"/>
      <c r="C45" s="12"/>
      <c r="D45" s="13"/>
      <c r="F45" s="12"/>
      <c r="G45" s="4" t="s">
        <v>166</v>
      </c>
    </row>
    <row r="46" spans="2:6" ht="11.25">
      <c r="B46" s="12"/>
      <c r="C46" s="12"/>
      <c r="D46" s="13"/>
      <c r="F46" s="12"/>
    </row>
    <row r="47" spans="2:6" ht="11.25">
      <c r="B47" s="12"/>
      <c r="C47" s="12"/>
      <c r="D47" s="13"/>
      <c r="F47" s="12"/>
    </row>
    <row r="48" spans="2:6" ht="11.25">
      <c r="B48" s="12"/>
      <c r="C48" s="12"/>
      <c r="D48" s="13"/>
      <c r="F48" s="12"/>
    </row>
    <row r="49" spans="2:6" ht="11.25">
      <c r="B49" s="12"/>
      <c r="C49" s="12"/>
      <c r="D49" s="13"/>
      <c r="F49" s="12"/>
    </row>
    <row r="50" spans="2:6" ht="11.25">
      <c r="B50" s="12"/>
      <c r="C50" s="12"/>
      <c r="D50" s="13"/>
      <c r="F50" s="12"/>
    </row>
    <row r="51" spans="2:6" ht="11.25">
      <c r="B51" s="12"/>
      <c r="C51" s="12"/>
      <c r="D51" s="13"/>
      <c r="F51" s="12"/>
    </row>
    <row r="52" spans="2:6" ht="11.25">
      <c r="B52" s="12"/>
      <c r="C52" s="12"/>
      <c r="D52" s="13"/>
      <c r="F52" s="12"/>
    </row>
    <row r="53" spans="2:6" ht="11.25">
      <c r="B53" s="12"/>
      <c r="C53" s="12"/>
      <c r="D53" s="13"/>
      <c r="F53" s="12"/>
    </row>
    <row r="54" spans="2:6" ht="11.25">
      <c r="B54" s="12"/>
      <c r="C54" s="12"/>
      <c r="D54" s="13"/>
      <c r="F54" s="12"/>
    </row>
    <row r="55" spans="2:6" ht="11.25">
      <c r="B55" s="12"/>
      <c r="C55" s="12"/>
      <c r="D55" s="13"/>
      <c r="F55" s="12"/>
    </row>
    <row r="56" spans="2:6" ht="11.25">
      <c r="B56" s="12"/>
      <c r="C56" s="12"/>
      <c r="D56" s="13"/>
      <c r="F56" s="12"/>
    </row>
    <row r="57" spans="2:6" ht="11.25">
      <c r="B57" s="12"/>
      <c r="C57" s="12"/>
      <c r="D57" s="13"/>
      <c r="F57" s="12"/>
    </row>
    <row r="58" spans="2:6" ht="11.25">
      <c r="B58" s="12"/>
      <c r="C58" s="12"/>
      <c r="D58" s="13"/>
      <c r="F58" s="12"/>
    </row>
    <row r="59" spans="2:6" ht="11.25">
      <c r="B59" s="12"/>
      <c r="C59" s="12"/>
      <c r="D59" s="13"/>
      <c r="F59" s="12"/>
    </row>
    <row r="60" spans="2:6" ht="11.25">
      <c r="B60" s="12"/>
      <c r="C60" s="12"/>
      <c r="D60" s="13"/>
      <c r="F60" s="12"/>
    </row>
    <row r="61" spans="2:6" ht="11.25">
      <c r="B61" s="12"/>
      <c r="C61" s="12"/>
      <c r="D61" s="13"/>
      <c r="F61" s="12"/>
    </row>
    <row r="62" spans="2:6" ht="11.25">
      <c r="B62" s="12"/>
      <c r="C62" s="12"/>
      <c r="D62" s="13"/>
      <c r="F62" s="12"/>
    </row>
    <row r="63" spans="2:6" ht="11.25">
      <c r="B63" s="12"/>
      <c r="C63" s="12"/>
      <c r="D63" s="13"/>
      <c r="F63" s="12"/>
    </row>
    <row r="64" spans="2:6" ht="11.25">
      <c r="B64" s="12"/>
      <c r="C64" s="12"/>
      <c r="D64" s="13"/>
      <c r="F64" s="12"/>
    </row>
    <row r="65" spans="2:6" ht="11.25">
      <c r="B65" s="12"/>
      <c r="C65" s="12"/>
      <c r="D65" s="13"/>
      <c r="F65" s="12"/>
    </row>
  </sheetData>
  <sheetProtection/>
  <mergeCells count="2">
    <mergeCell ref="B2:D4"/>
    <mergeCell ref="B5:B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38"/>
  <sheetViews>
    <sheetView tabSelected="1" zoomScalePageLayoutView="0" workbookViewId="0" topLeftCell="A1">
      <selection activeCell="B2" sqref="B2:D4"/>
    </sheetView>
  </sheetViews>
  <sheetFormatPr defaultColWidth="9.140625" defaultRowHeight="12.75"/>
  <cols>
    <col min="1" max="1" width="2.7109375" style="4" customWidth="1"/>
    <col min="2" max="2" width="51.57421875" style="4" customWidth="1"/>
    <col min="3" max="3" width="5.140625" style="4" customWidth="1"/>
    <col min="4" max="4" width="10.140625" style="3" customWidth="1"/>
    <col min="5" max="5" width="4.140625" style="13" customWidth="1"/>
    <col min="6" max="16384" width="9.140625" style="4" customWidth="1"/>
  </cols>
  <sheetData>
    <row r="1" spans="2:5" ht="13.5" thickBot="1">
      <c r="B1" s="7"/>
      <c r="C1" s="5"/>
      <c r="D1" s="6"/>
      <c r="E1" s="15"/>
    </row>
    <row r="2" spans="2:5" ht="12.75">
      <c r="B2" s="97" t="s">
        <v>158</v>
      </c>
      <c r="C2" s="98"/>
      <c r="D2" s="99"/>
      <c r="E2" s="15"/>
    </row>
    <row r="3" spans="2:6" ht="12.75">
      <c r="B3" s="96"/>
      <c r="C3" s="100"/>
      <c r="D3" s="101"/>
      <c r="E3" s="15"/>
      <c r="F3" s="12"/>
    </row>
    <row r="4" spans="2:6" ht="12.75" customHeight="1" thickBot="1">
      <c r="B4" s="102"/>
      <c r="C4" s="103"/>
      <c r="D4" s="104"/>
      <c r="E4" s="15"/>
      <c r="F4" s="12"/>
    </row>
    <row r="5" spans="2:6" ht="17.25" customHeight="1">
      <c r="B5" s="105" t="s">
        <v>90</v>
      </c>
      <c r="C5" s="10"/>
      <c r="D5" s="38"/>
      <c r="E5" s="15"/>
      <c r="F5" s="12"/>
    </row>
    <row r="6" spans="2:6" ht="13.5" thickBot="1">
      <c r="B6" s="106"/>
      <c r="C6" s="39"/>
      <c r="D6" s="40"/>
      <c r="E6" s="15"/>
      <c r="F6" s="12"/>
    </row>
    <row r="7" spans="2:6" ht="17.25" customHeight="1">
      <c r="B7" s="46"/>
      <c r="C7" s="41"/>
      <c r="D7" s="47" t="s">
        <v>0</v>
      </c>
      <c r="E7" s="16"/>
      <c r="F7" s="12"/>
    </row>
    <row r="8" spans="2:6" ht="15" customHeight="1">
      <c r="B8" s="48"/>
      <c r="C8" s="45"/>
      <c r="D8" s="84"/>
      <c r="E8" s="16"/>
      <c r="F8" s="12"/>
    </row>
    <row r="9" spans="2:6" ht="18" customHeight="1">
      <c r="B9" s="78" t="s">
        <v>91</v>
      </c>
      <c r="C9" s="51">
        <v>1</v>
      </c>
      <c r="D9" s="52">
        <v>9566</v>
      </c>
      <c r="E9" s="18"/>
      <c r="F9" s="12"/>
    </row>
    <row r="10" spans="2:6" ht="17.25" customHeight="1">
      <c r="B10" s="78" t="s">
        <v>92</v>
      </c>
      <c r="C10" s="49">
        <v>2</v>
      </c>
      <c r="D10" s="53">
        <v>9566</v>
      </c>
      <c r="E10" s="18"/>
      <c r="F10" s="12"/>
    </row>
    <row r="11" spans="2:6" ht="15" customHeight="1">
      <c r="B11" s="78" t="s">
        <v>93</v>
      </c>
      <c r="C11" s="49">
        <v>3</v>
      </c>
      <c r="D11" s="53">
        <v>8285</v>
      </c>
      <c r="E11" s="18"/>
      <c r="F11" s="12"/>
    </row>
    <row r="12" spans="2:6" ht="17.25" customHeight="1">
      <c r="B12" s="78" t="s">
        <v>94</v>
      </c>
      <c r="C12" s="49">
        <v>4</v>
      </c>
      <c r="D12" s="53" t="s">
        <v>154</v>
      </c>
      <c r="E12" s="18"/>
      <c r="F12" s="12"/>
    </row>
    <row r="13" spans="2:6" ht="16.5" customHeight="1">
      <c r="B13" s="78" t="s">
        <v>111</v>
      </c>
      <c r="C13" s="49">
        <v>5</v>
      </c>
      <c r="D13" s="53">
        <v>1695</v>
      </c>
      <c r="E13" s="18"/>
      <c r="F13" s="12"/>
    </row>
    <row r="14" spans="2:6" ht="16.5" customHeight="1">
      <c r="B14" s="78" t="s">
        <v>95</v>
      </c>
      <c r="C14" s="49">
        <v>6</v>
      </c>
      <c r="D14" s="53" t="s">
        <v>154</v>
      </c>
      <c r="E14" s="18"/>
      <c r="F14" s="12"/>
    </row>
    <row r="15" spans="2:6" ht="19.5" customHeight="1">
      <c r="B15" s="78" t="s">
        <v>112</v>
      </c>
      <c r="C15" s="49">
        <v>7</v>
      </c>
      <c r="D15" s="53">
        <v>1695</v>
      </c>
      <c r="E15" s="18"/>
      <c r="F15" s="12"/>
    </row>
    <row r="16" spans="2:6" ht="15" customHeight="1">
      <c r="B16" s="78" t="s">
        <v>96</v>
      </c>
      <c r="C16" s="49">
        <v>8</v>
      </c>
      <c r="D16" s="53" t="s">
        <v>154</v>
      </c>
      <c r="E16" s="18"/>
      <c r="F16" s="12"/>
    </row>
    <row r="17" spans="2:6" ht="18" customHeight="1">
      <c r="B17" s="78" t="s">
        <v>97</v>
      </c>
      <c r="C17" s="49">
        <v>9</v>
      </c>
      <c r="D17" s="53">
        <v>1695</v>
      </c>
      <c r="E17" s="18"/>
      <c r="F17" s="12"/>
    </row>
    <row r="18" spans="2:6" ht="17.25" customHeight="1">
      <c r="B18" s="78" t="s">
        <v>149</v>
      </c>
      <c r="C18" s="49">
        <v>10</v>
      </c>
      <c r="D18" s="53" t="s">
        <v>154</v>
      </c>
      <c r="E18" s="18"/>
      <c r="F18" s="12"/>
    </row>
    <row r="19" spans="2:6" ht="16.5" customHeight="1">
      <c r="B19" s="78" t="s">
        <v>113</v>
      </c>
      <c r="C19" s="49">
        <v>11</v>
      </c>
      <c r="D19" s="53" t="s">
        <v>154</v>
      </c>
      <c r="E19" s="18"/>
      <c r="F19" s="12"/>
    </row>
    <row r="20" spans="2:6" ht="17.25" customHeight="1">
      <c r="B20" s="78" t="s">
        <v>98</v>
      </c>
      <c r="C20" s="49">
        <v>12</v>
      </c>
      <c r="D20" s="53" t="s">
        <v>154</v>
      </c>
      <c r="E20" s="18"/>
      <c r="F20" s="12"/>
    </row>
    <row r="21" spans="2:6" ht="17.25" customHeight="1">
      <c r="B21" s="78" t="s">
        <v>114</v>
      </c>
      <c r="C21" s="51">
        <v>13</v>
      </c>
      <c r="D21" s="52">
        <v>-1104</v>
      </c>
      <c r="E21" s="18"/>
      <c r="F21" s="12"/>
    </row>
    <row r="22" spans="2:6" ht="18" customHeight="1">
      <c r="B22" s="78" t="s">
        <v>115</v>
      </c>
      <c r="C22" s="49">
        <v>14</v>
      </c>
      <c r="D22" s="53" t="s">
        <v>163</v>
      </c>
      <c r="E22" s="18"/>
      <c r="F22" s="12"/>
    </row>
    <row r="23" spans="2:6" ht="18.75" customHeight="1">
      <c r="B23" s="78" t="s">
        <v>150</v>
      </c>
      <c r="C23" s="49">
        <v>15</v>
      </c>
      <c r="D23" s="53">
        <v>0</v>
      </c>
      <c r="E23" s="18"/>
      <c r="F23" s="12"/>
    </row>
    <row r="24" spans="2:6" ht="18" customHeight="1">
      <c r="B24" s="78" t="s">
        <v>116</v>
      </c>
      <c r="C24" s="49">
        <v>16</v>
      </c>
      <c r="D24" s="53" t="s">
        <v>164</v>
      </c>
      <c r="E24" s="18"/>
      <c r="F24" s="12"/>
    </row>
    <row r="25" spans="2:6" ht="15" customHeight="1">
      <c r="B25" s="78" t="s">
        <v>117</v>
      </c>
      <c r="C25" s="49">
        <v>17</v>
      </c>
      <c r="D25" s="53">
        <v>-590</v>
      </c>
      <c r="E25" s="18"/>
      <c r="F25" s="12"/>
    </row>
    <row r="26" spans="2:6" ht="16.5" customHeight="1">
      <c r="B26" s="78" t="s">
        <v>99</v>
      </c>
      <c r="C26" s="49">
        <v>18</v>
      </c>
      <c r="D26" s="53">
        <v>2803</v>
      </c>
      <c r="E26" s="18"/>
      <c r="F26" s="12"/>
    </row>
    <row r="27" spans="2:6" ht="15.75" customHeight="1">
      <c r="B27" s="78" t="s">
        <v>100</v>
      </c>
      <c r="C27" s="49">
        <v>19</v>
      </c>
      <c r="D27" s="53" t="s">
        <v>165</v>
      </c>
      <c r="E27" s="18"/>
      <c r="F27" s="12"/>
    </row>
    <row r="28" spans="2:6" ht="15.75" customHeight="1">
      <c r="B28" s="78" t="s">
        <v>101</v>
      </c>
      <c r="C28" s="49">
        <v>20</v>
      </c>
      <c r="D28" s="53" t="s">
        <v>155</v>
      </c>
      <c r="E28" s="18"/>
      <c r="F28" s="12"/>
    </row>
    <row r="29" spans="2:6" ht="15.75" customHeight="1">
      <c r="B29" s="78" t="s">
        <v>102</v>
      </c>
      <c r="C29" s="49">
        <v>21</v>
      </c>
      <c r="D29" s="53" t="s">
        <v>154</v>
      </c>
      <c r="E29" s="18"/>
      <c r="F29" s="12"/>
    </row>
    <row r="30" spans="2:6" ht="18" customHeight="1">
      <c r="B30" s="78" t="s">
        <v>103</v>
      </c>
      <c r="C30" s="49">
        <v>22</v>
      </c>
      <c r="D30" s="53" t="s">
        <v>154</v>
      </c>
      <c r="E30" s="18"/>
      <c r="F30" s="12"/>
    </row>
    <row r="31" spans="2:6" ht="18.75" customHeight="1">
      <c r="B31" s="78" t="s">
        <v>104</v>
      </c>
      <c r="C31" s="49">
        <v>23</v>
      </c>
      <c r="D31" s="53" t="s">
        <v>154</v>
      </c>
      <c r="E31" s="18"/>
      <c r="F31" s="12"/>
    </row>
    <row r="32" spans="2:6" ht="15.75" customHeight="1">
      <c r="B32" s="78" t="s">
        <v>105</v>
      </c>
      <c r="C32" s="49">
        <v>24</v>
      </c>
      <c r="D32" s="53" t="s">
        <v>154</v>
      </c>
      <c r="E32" s="18"/>
      <c r="F32" s="12"/>
    </row>
    <row r="33" spans="2:6" ht="17.25" customHeight="1" thickBot="1">
      <c r="B33" s="80" t="s">
        <v>106</v>
      </c>
      <c r="C33" s="50">
        <v>25</v>
      </c>
      <c r="D33" s="54" t="s">
        <v>154</v>
      </c>
      <c r="E33" s="18"/>
      <c r="F33" s="12"/>
    </row>
    <row r="34" spans="2:6" ht="11.25">
      <c r="B34" s="12"/>
      <c r="C34" s="12"/>
      <c r="D34" s="13"/>
      <c r="F34" s="12"/>
    </row>
    <row r="35" spans="2:6" ht="11.25">
      <c r="B35" s="12"/>
      <c r="C35" s="12"/>
      <c r="D35" s="13"/>
      <c r="F35" s="12"/>
    </row>
    <row r="36" spans="2:6" ht="11.25">
      <c r="B36" s="12"/>
      <c r="C36" s="12"/>
      <c r="D36" s="13"/>
      <c r="F36" s="12"/>
    </row>
    <row r="37" spans="2:6" ht="11.25">
      <c r="B37" s="12"/>
      <c r="C37" s="12"/>
      <c r="D37" s="13"/>
      <c r="F37" s="12"/>
    </row>
    <row r="38" spans="2:6" ht="11.25">
      <c r="B38" s="12"/>
      <c r="C38" s="12"/>
      <c r="D38" s="13"/>
      <c r="F38" s="12"/>
    </row>
  </sheetData>
  <sheetProtection/>
  <mergeCells count="2">
    <mergeCell ref="B2:D4"/>
    <mergeCell ref="B5:B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u03845</dc:creator>
  <cp:keywords/>
  <dc:description/>
  <cp:lastModifiedBy>Miroslav Vacovský</cp:lastModifiedBy>
  <cp:lastPrinted>2018-07-31T07:59:07Z</cp:lastPrinted>
  <dcterms:created xsi:type="dcterms:W3CDTF">2006-06-09T10:53:31Z</dcterms:created>
  <dcterms:modified xsi:type="dcterms:W3CDTF">2018-11-16T12:26:29Z</dcterms:modified>
  <cp:category/>
  <cp:version/>
  <cp:contentType/>
  <cp:contentStatus/>
</cp:coreProperties>
</file>